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activeTab="0"/>
  </bookViews>
  <sheets>
    <sheet name="操作説明" sheetId="1" r:id="rId1"/>
    <sheet name="管理者（事業所）データ" sheetId="2" r:id="rId2"/>
    <sheet name="従業員データ" sheetId="3" r:id="rId3"/>
    <sheet name="プロフィール" sheetId="4" r:id="rId4"/>
  </sheets>
  <definedNames/>
  <calcPr fullCalcOnLoad="1"/>
</workbook>
</file>

<file path=xl/sharedStrings.xml><?xml version="1.0" encoding="utf-8"?>
<sst xmlns="http://schemas.openxmlformats.org/spreadsheetml/2006/main" count="298" uniqueCount="222">
  <si>
    <t>　　　２：個々の調査票（チェックシート）を識別するために、必ず、調査票に記号や番号を付し、</t>
  </si>
  <si>
    <t>　　　３：「管理者（事業所）データ」シートの「対象部署」、「部署人数」、「調査人数」、「その他」の各項目及び</t>
  </si>
  <si>
    <t>　　注１：調査票（チェックシート）の５問ごとの平均値欄に、調査対象者自身が計算して記入する必要はありません。</t>
  </si>
  <si>
    <t>人間関係</t>
  </si>
  <si>
    <t>処遇</t>
  </si>
  <si>
    <t>労働負荷</t>
  </si>
  <si>
    <t>仕事の
裁量性</t>
  </si>
  <si>
    <t>社会との
つながり</t>
  </si>
  <si>
    <t>年齢</t>
  </si>
  <si>
    <t>職種</t>
  </si>
  <si>
    <t>性別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</si>
  <si>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</si>
  <si>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</si>
  <si>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</si>
  <si>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</si>
  <si>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</si>
  <si>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</si>
  <si>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</si>
  <si>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</si>
  <si>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</si>
  <si>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</si>
  <si>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</si>
  <si>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</si>
  <si>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</si>
  <si>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</si>
  <si>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</si>
  <si>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</si>
  <si>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</si>
  <si>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</si>
  <si>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</si>
  <si>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</si>
  <si>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</si>
  <si>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</si>
  <si>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</si>
  <si>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</si>
  <si>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</si>
  <si>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</si>
  <si>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</si>
  <si>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</si>
  <si>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</si>
  <si>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</si>
  <si>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</si>
  <si>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</si>
  <si>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</si>
  <si>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領域１</t>
  </si>
  <si>
    <t>キャリア形成・人材育成</t>
  </si>
  <si>
    <t>領域２</t>
  </si>
  <si>
    <t>領域３</t>
  </si>
  <si>
    <t>仕事の裁量性</t>
  </si>
  <si>
    <t>領域４</t>
  </si>
  <si>
    <t>領域５</t>
  </si>
  <si>
    <t>社会とのつながり</t>
  </si>
  <si>
    <t>領域６</t>
  </si>
  <si>
    <t>休暇・福利厚生</t>
  </si>
  <si>
    <t>領域７</t>
  </si>
  <si>
    <t>就業
形態</t>
  </si>
  <si>
    <t>1</t>
  </si>
  <si>
    <t>2</t>
  </si>
  <si>
    <t>平均</t>
  </si>
  <si>
    <t>１</t>
  </si>
  <si>
    <t>２</t>
  </si>
  <si>
    <t>３</t>
  </si>
  <si>
    <t>４</t>
  </si>
  <si>
    <t>５</t>
  </si>
  <si>
    <t>６</t>
  </si>
  <si>
    <t>７</t>
  </si>
  <si>
    <t>領域</t>
  </si>
  <si>
    <t>全
平均</t>
  </si>
  <si>
    <t>快適職場調査（ソフト面）</t>
  </si>
  <si>
    <t>名</t>
  </si>
  <si>
    <t>人数</t>
  </si>
  <si>
    <t>1</t>
  </si>
  <si>
    <t>2</t>
  </si>
  <si>
    <r>
      <t>快適職場調査（ソフト面）　</t>
    </r>
    <r>
      <rPr>
        <b/>
        <sz val="11"/>
        <color indexed="12"/>
        <rFont val="ＭＳ Ｐゴシック"/>
        <family val="3"/>
      </rPr>
      <t>事業所（管理者）データ</t>
    </r>
  </si>
  <si>
    <t>まで</t>
  </si>
  <si>
    <t>から</t>
  </si>
  <si>
    <t>計</t>
  </si>
  <si>
    <t>管理者（事業所）データ</t>
  </si>
  <si>
    <t>従業員データ</t>
  </si>
  <si>
    <t>集計する行範囲→</t>
  </si>
  <si>
    <t>全領域
平均</t>
  </si>
  <si>
    <t>管理者（事業所）</t>
  </si>
  <si>
    <t>従業員</t>
  </si>
  <si>
    <t>データのチェック→</t>
  </si>
  <si>
    <t>入力したデータをチェックする→</t>
  </si>
  <si>
    <t>一部のデータを集計する→</t>
  </si>
  <si>
    <t>全てのデータを集計する→</t>
  </si>
  <si>
    <r>
      <t>快適職場調査（ソフト面）　</t>
    </r>
    <r>
      <rPr>
        <b/>
        <sz val="11"/>
        <color indexed="12"/>
        <rFont val="ＭＳ Ｐゴシック"/>
        <family val="3"/>
      </rPr>
      <t>従業員データ</t>
    </r>
  </si>
  <si>
    <t>快適職場調査（ソフト面）　集計処理方法の説明</t>
  </si>
  <si>
    <t>２　操作手順</t>
  </si>
  <si>
    <t>記号番号</t>
  </si>
  <si>
    <r>
      <t>「</t>
    </r>
    <r>
      <rPr>
        <sz val="8"/>
        <color indexed="12"/>
        <rFont val="ＭＳ Ｐゴシック"/>
        <family val="3"/>
      </rPr>
      <t>管理者（事業所）データ</t>
    </r>
    <r>
      <rPr>
        <sz val="8"/>
        <rFont val="ＭＳ Ｐゴシック"/>
        <family val="3"/>
      </rPr>
      <t>」シート、「</t>
    </r>
    <r>
      <rPr>
        <sz val="8"/>
        <color indexed="12"/>
        <rFont val="ＭＳ Ｐゴシック"/>
        <family val="3"/>
      </rPr>
      <t>従業員データ</t>
    </r>
    <r>
      <rPr>
        <sz val="8"/>
        <rFont val="ＭＳ Ｐゴシック"/>
        <family val="3"/>
      </rPr>
      <t>」シートに入力したデータの誤りをチェックし、個人の各領域ごとの平均値を各シートの右のほうの列に表示します。</t>
    </r>
  </si>
  <si>
    <t>　②集計及びグラフ表示（「プロフィール」シート）</t>
  </si>
  <si>
    <t>　　　「プロフィール」シートなどを印刷する場合は、印刷するシートを表示して印刷操作を行ってください。</t>
  </si>
  <si>
    <t>差</t>
  </si>
  <si>
    <t>平均値と差</t>
  </si>
  <si>
    <t>１　概要</t>
  </si>
  <si>
    <t>　　・調査票（チェックシートⅠ（事業所用））の結果を「管理者（事業所）データ」シートに入力してください。</t>
  </si>
  <si>
    <t>　　　　　「記号番号」欄にその記号番号を記入してするようにしてください。</t>
  </si>
  <si>
    <t>　　　　　上記①の操作で計算されて入力表の右端のほうの欄に表示されます。</t>
  </si>
  <si>
    <r>
      <t>　　　「操作説明」シート ・・・・・・・・・・・・・・・・</t>
    </r>
    <r>
      <rPr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このシートです。操作方法の説明です。</t>
    </r>
  </si>
  <si>
    <r>
      <t>　　　「管理者（事業所）データ」シート ・・・・・</t>
    </r>
    <r>
      <rPr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調査票（チェックシートⅠ（事業所用））を入力するシートです。</t>
    </r>
  </si>
  <si>
    <t>　　　「従業員データ」シート ・・・・・・・・・・・・・ 調査票（チェックシートⅡ（従業員用））を入力するシートです。</t>
  </si>
  <si>
    <r>
      <t>　　　「プロフィール」シート ・・・・・・・・・・・・・・</t>
    </r>
    <r>
      <rPr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結果を集計し、グラフ（プロフィール）を表示するシートです。</t>
    </r>
  </si>
  <si>
    <t>　①調査票（チェックシートⅠ、Ⅱ）の入力</t>
  </si>
  <si>
    <t>　　・調査票（チェックシートⅡ（従業員用））の結果を「従業員データ」シートに入力してしてください。</t>
  </si>
  <si>
    <t>　①このブックには、次のシートがあります。</t>
  </si>
  <si>
    <t>　　・入力したデータをチェックする</t>
  </si>
  <si>
    <t>　　・入力したすべてのデータを集計する（各領域の平均値を求める）</t>
  </si>
  <si>
    <t>　　　　上記の２の①と同様のチェックが行われます。</t>
  </si>
  <si>
    <t>　　　　すでに、各シートでチェックを行った場合は、この操作は省略してかまいません。</t>
  </si>
  <si>
    <t>　　　　入力したすべてのデータを集計する（各領域の平均値を求める）には</t>
  </si>
  <si>
    <t>　　　　入力したすべてのデータが集計され、グラフに表示されます。</t>
  </si>
  <si>
    <t>　　・一部のデータだけを集計する（各領域の平均値を求める）</t>
  </si>
  <si>
    <t>　　　　指定した行番号の間のデータが集計されグラフに表示されます。</t>
  </si>
  <si>
    <t>　　　　１名だけ集計する場合は、開始行番号と終了号番号に同番号を入力してください。</t>
  </si>
  <si>
    <t>　　　　注１：集計したいデータが連続するように、「管理者（事業所）データ」シート及び「従業員データ」シートの</t>
  </si>
  <si>
    <t>　　　　　　２：「開始行番号」、「終了行番号」はエクセルの表の左端の行番号で指定してください。</t>
  </si>
  <si>
    <r>
      <t>　　　　　管理者（事業所）データ　　　　　　　2.8未満：</t>
    </r>
    <r>
      <rPr>
        <sz val="9"/>
        <color indexed="10"/>
        <rFont val="ＭＳ Ｐゴシック"/>
        <family val="3"/>
      </rPr>
      <t>赤</t>
    </r>
    <r>
      <rPr>
        <sz val="9"/>
        <rFont val="ＭＳ Ｐゴシック"/>
        <family val="3"/>
      </rPr>
      <t>　　　2.8以上3.8以下：黒　　　3.8超え：</t>
    </r>
    <r>
      <rPr>
        <sz val="9"/>
        <color indexed="12"/>
        <rFont val="ＭＳ Ｐゴシック"/>
        <family val="3"/>
      </rPr>
      <t>青</t>
    </r>
  </si>
  <si>
    <r>
      <t>　　　　　管理者（事業所）と従業員の差　　　0未満：</t>
    </r>
    <r>
      <rPr>
        <sz val="9"/>
        <color indexed="48"/>
        <rFont val="ＭＳ Ｐゴシック"/>
        <family val="3"/>
      </rPr>
      <t>青</t>
    </r>
    <r>
      <rPr>
        <sz val="9"/>
        <rFont val="ＭＳ Ｐゴシック"/>
        <family val="3"/>
      </rPr>
      <t>　　　　0以上0.5以下：黒　　　　0.5超え：</t>
    </r>
    <r>
      <rPr>
        <sz val="9"/>
        <color indexed="10"/>
        <rFont val="ＭＳ Ｐゴシック"/>
        <family val="3"/>
      </rPr>
      <t>赤</t>
    </r>
  </si>
  <si>
    <r>
      <t>　　　　　従業員データ　　　　　　　　　　　　　2.5未満：</t>
    </r>
    <r>
      <rPr>
        <sz val="9"/>
        <color indexed="10"/>
        <rFont val="ＭＳ Ｐゴシック"/>
        <family val="3"/>
      </rPr>
      <t>赤</t>
    </r>
    <r>
      <rPr>
        <sz val="9"/>
        <rFont val="ＭＳ Ｐゴシック"/>
        <family val="3"/>
      </rPr>
      <t>　　　2.5以上3.5以下：黒　　　3.5超え：</t>
    </r>
    <r>
      <rPr>
        <sz val="9"/>
        <color indexed="48"/>
        <rFont val="ＭＳ Ｐゴシック"/>
        <family val="3"/>
      </rPr>
      <t>青</t>
    </r>
  </si>
  <si>
    <t>　　・それぞれのシートの画面左上のデータのチェック「実行」ボタンを押してください。</t>
  </si>
  <si>
    <t>　　　　入力値に範囲外等の誤りがないかチェックされます。</t>
  </si>
  <si>
    <t>　　　　入力したデータをチェックする「実行」ボタンを押してください。</t>
  </si>
  <si>
    <t>　　　　全てのデータをチェックする「実行」ボタンを押してください。</t>
  </si>
  <si>
    <t>　　　　また、「一部のデータを集計する」欄の表に全データ数が表示されます。</t>
  </si>
  <si>
    <t>　　　　一部のデータだけを集計する（各領域の平均値を求める）場合は、</t>
  </si>
  <si>
    <t>　　　　「管理者（事業所）データ」シート及び「従業員データ」シートの</t>
  </si>
  <si>
    <t>　　　　集計したいデータの「開始行番号」、「終了行番号」を、</t>
  </si>
  <si>
    <t>　　　　「一部のデータを集計する」欄の表に記入して、「実行」ボタンを押してください。</t>
  </si>
  <si>
    <t>対象部署</t>
  </si>
  <si>
    <t>その他</t>
  </si>
  <si>
    <t>部署人数</t>
  </si>
  <si>
    <t>調査人数</t>
  </si>
  <si>
    <t>　　　　入力したデータをチェックするためには、「プロフィール」シートの、</t>
  </si>
  <si>
    <t>　　　　　それぞれの項目に基づく分類集計をしないのであれば、入力しなくても差し支えありません。</t>
  </si>
  <si>
    <t>　　　・「プロフィール」シートの表「平均値と差」の数値は次の色で表示されます。</t>
  </si>
  <si>
    <t>全データを集計し、下表に全データ人数を表示し、上表に各領域の全員の平均及びグラフを表示します。</t>
  </si>
  <si>
    <t>　　　　　　　データを並び替えておいてください。（シートの保護を解除してから並び替えを行ってください。）</t>
  </si>
  <si>
    <t>部署</t>
  </si>
  <si>
    <t>記号
番号</t>
  </si>
  <si>
    <t>領域１</t>
  </si>
  <si>
    <t>領域２</t>
  </si>
  <si>
    <t>領域３</t>
  </si>
  <si>
    <t>領域４</t>
  </si>
  <si>
    <t>領域５</t>
  </si>
  <si>
    <t>領域６</t>
  </si>
  <si>
    <t>領域７</t>
  </si>
  <si>
    <t>人間関係</t>
  </si>
  <si>
    <t>仕事の裁量性</t>
  </si>
  <si>
    <t>処遇</t>
  </si>
  <si>
    <t>社会とのつながり</t>
  </si>
  <si>
    <t>労働負荷</t>
  </si>
  <si>
    <t>差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</si>
  <si>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</si>
  <si>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</si>
  <si>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</si>
  <si>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</si>
  <si>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</si>
  <si>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</si>
  <si>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</si>
  <si>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</si>
  <si>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</si>
  <si>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</si>
  <si>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</si>
  <si>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</si>
  <si>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</si>
  <si>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</si>
  <si>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</si>
  <si>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</si>
  <si>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</si>
  <si>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</si>
  <si>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</si>
  <si>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</si>
  <si>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</si>
  <si>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</si>
  <si>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</si>
  <si>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</si>
  <si>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</si>
  <si>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</si>
  <si>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</si>
  <si>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</si>
  <si>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</si>
  <si>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</si>
  <si>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</si>
  <si>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</si>
  <si>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</si>
  <si>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問</t>
  </si>
  <si>
    <t>管理者
（事業所）</t>
  </si>
  <si>
    <t>キャリア形成
人材育成</t>
  </si>
  <si>
    <t>休暇
福利厚生</t>
  </si>
  <si>
    <t>部署等</t>
  </si>
  <si>
    <t>管理者</t>
  </si>
  <si>
    <t>従業員</t>
  </si>
  <si>
    <t>集計結果をクリアする　→</t>
  </si>
  <si>
    <r>
      <t xml:space="preserve"> </t>
    </r>
    <r>
      <rPr>
        <sz val="9"/>
        <rFont val="ＭＳ Ｐゴシック"/>
        <family val="3"/>
      </rPr>
      <t xml:space="preserve">       部署等欄には、当該範囲の部署名等を、</t>
    </r>
  </si>
  <si>
    <t>（参考）各問ごとの平均値と差</t>
  </si>
  <si>
    <t>シート</t>
  </si>
  <si>
    <t>開始行</t>
  </si>
  <si>
    <t>終了行</t>
  </si>
  <si>
    <r>
      <t>下表に「</t>
    </r>
    <r>
      <rPr>
        <sz val="8"/>
        <color indexed="12"/>
        <rFont val="ＭＳ Ｐゴシック"/>
        <family val="3"/>
      </rPr>
      <t>管理者（事業所）データ</t>
    </r>
    <r>
      <rPr>
        <sz val="8"/>
        <rFont val="ＭＳ Ｐゴシック"/>
        <family val="3"/>
      </rPr>
      <t>」、「</t>
    </r>
    <r>
      <rPr>
        <sz val="8"/>
        <color indexed="12"/>
        <rFont val="ＭＳ Ｐゴシック"/>
        <family val="3"/>
      </rPr>
      <t>従業員データ</t>
    </r>
    <r>
      <rPr>
        <sz val="8"/>
        <rFont val="ＭＳ Ｐゴシック"/>
        <family val="3"/>
      </rPr>
      <t>」の集計する行範囲（開始行と終了行）を入力してください。部署等欄にはその部署等を記入してください。そして、実行ボタンを押してください。上表・下表に各領域ごとに平均値及びグラフを表示します。</t>
    </r>
  </si>
  <si>
    <t>　　・入力したデータの範囲外等の誤りをチェックする。</t>
  </si>
  <si>
    <t>　　・データを集計し、領域ごとの平均値等を求め、プロフィールシートにグラフ表示する。</t>
  </si>
  <si>
    <t>　②画面の「実行」ボタンを押すことにより、次の処理を簡単に行えます（マクロ機能）。</t>
  </si>
  <si>
    <t>　　　　未入力（空白）セルがあれば、平均値はそのセルを除外して計算されます。</t>
  </si>
  <si>
    <t>　　　　個人ごとの各領域の平均値が計算され、入力表の右端のほうの欄に表示されます。</t>
  </si>
  <si>
    <t>　④印刷</t>
  </si>
  <si>
    <t>　　（Ctrl キーを押しながら、シートタブをドラッグする。）別のシート名にしてください。</t>
  </si>
  <si>
    <t>　③複数の職場のプロフィール（作成したプロフィールシートのコピー）</t>
  </si>
  <si>
    <t>　　プロフィール（集計結果）を複数の職場ごとに作成して残す場合は、作成した「プロフィール」シートをコピーして、</t>
  </si>
  <si>
    <t>　　コピーで作成したシートの実行ボタンは不要ですので、これを消すためには、</t>
  </si>
  <si>
    <t>　　マクロ　「報告用｢プロフィール｣シートにコメント欄を作成する」　を実行してください。</t>
  </si>
  <si>
    <t>　　不要な枠や実行ボタンなどが削除されて、そのあとにコメント記入欄が作成されます。</t>
  </si>
  <si>
    <t>※　この集計表とマクロは、エクセルの　”一般的なユーザー”　レベルの者が作成したものです。</t>
  </si>
  <si>
    <t>　　専門のソフトウェア業者などが作成したものではありません。</t>
  </si>
  <si>
    <t>　　事業場の実情に合わせるために、改良などは自由に行っていただいて結構です。</t>
  </si>
  <si>
    <t>　　不便な点や不具合など多々あると思います。ご容赦ください。</t>
  </si>
  <si>
    <t>　　改良すべき点などございましたら　中災防・中央快適職場推進センター　までお知らせいただければ</t>
  </si>
  <si>
    <t>中災防・中央快適職場推進センター</t>
  </si>
  <si>
    <t>　　ただし、表の項目などのかたちを変更すると、マクロに不具合が生じるおそれがあります。</t>
  </si>
  <si>
    <t>　　当分の間、参考にさせていただきます。ただし、改良をお約束するものではありません。</t>
  </si>
  <si>
    <t>　　　　　「従業員データ」シートの「部署」、「年齢」、「職種」、「就業形態」、「性別」の各項目は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</si>
</sst>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6">
    <font>
      <sz val="9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8"/>
      <name val="ＭＳ Ｐゴシック"/>
      <family val="3"/>
    </font>
    <font>
      <sz val="8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48"/>
      <name val="ＭＳ Ｐゴシック"/>
      <family val="3"/>
    </font>
    <font>
      <b/>
      <sz val="12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 wrapText="1"/>
      <protection/>
    </xf>
    <xf numFmtId="176" fontId="0" fillId="3" borderId="0" xfId="0" applyNumberForma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176" fontId="0" fillId="4" borderId="9" xfId="0" applyNumberFormat="1" applyFill="1" applyBorder="1" applyAlignment="1" applyProtection="1">
      <alignment horizontal="center" vertical="center"/>
      <protection locked="0"/>
    </xf>
    <xf numFmtId="176" fontId="0" fillId="4" borderId="10" xfId="0" applyNumberFormat="1" applyFill="1" applyBorder="1" applyAlignment="1" applyProtection="1">
      <alignment horizontal="center" vertical="center"/>
      <protection locked="0"/>
    </xf>
    <xf numFmtId="176" fontId="0" fillId="4" borderId="11" xfId="0" applyNumberForma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 quotePrefix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6" borderId="7" xfId="0" applyFont="1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0" fillId="6" borderId="7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7" borderId="12" xfId="0" applyFill="1" applyBorder="1" applyAlignment="1">
      <alignment vertical="center" wrapText="1"/>
    </xf>
    <xf numFmtId="0" fontId="0" fillId="7" borderId="12" xfId="0" applyFill="1" applyBorder="1" applyAlignment="1">
      <alignment vertical="center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vertical="center" wrapText="1"/>
      <protection/>
    </xf>
    <xf numFmtId="0" fontId="6" fillId="3" borderId="7" xfId="0" applyFont="1" applyFill="1" applyBorder="1" applyAlignment="1" applyProtection="1">
      <alignment vertical="top" wrapText="1"/>
      <protection/>
    </xf>
    <xf numFmtId="176" fontId="0" fillId="9" borderId="15" xfId="0" applyNumberForma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 locked="0"/>
    </xf>
    <xf numFmtId="176" fontId="0" fillId="2" borderId="0" xfId="0" applyNumberFormat="1" applyFill="1" applyBorder="1" applyAlignment="1">
      <alignment horizontal="center" vertical="center"/>
    </xf>
    <xf numFmtId="176" fontId="12" fillId="4" borderId="12" xfId="0" applyNumberFormat="1" applyFont="1" applyFill="1" applyBorder="1" applyAlignment="1" applyProtection="1">
      <alignment horizontal="center" vertical="center"/>
      <protection locked="0"/>
    </xf>
    <xf numFmtId="176" fontId="12" fillId="8" borderId="12" xfId="0" applyNumberFormat="1" applyFont="1" applyFill="1" applyBorder="1" applyAlignment="1" applyProtection="1">
      <alignment horizontal="center" vertical="center"/>
      <protection locked="0"/>
    </xf>
    <xf numFmtId="176" fontId="13" fillId="8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5" fillId="4" borderId="0" xfId="0" applyFont="1" applyFill="1" applyBorder="1" applyAlignment="1" quotePrefix="1">
      <alignment/>
    </xf>
    <xf numFmtId="0" fontId="5" fillId="4" borderId="0" xfId="0" applyFont="1" applyFill="1" applyBorder="1" applyAlignment="1">
      <alignment/>
    </xf>
    <xf numFmtId="0" fontId="0" fillId="7" borderId="0" xfId="0" applyFont="1" applyFill="1" applyBorder="1" applyAlignment="1">
      <alignment wrapText="1"/>
    </xf>
    <xf numFmtId="0" fontId="5" fillId="7" borderId="0" xfId="0" applyFont="1" applyFill="1" applyBorder="1" applyAlignment="1">
      <alignment wrapText="1"/>
    </xf>
    <xf numFmtId="0" fontId="15" fillId="10" borderId="0" xfId="0" applyFont="1" applyFill="1" applyBorder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2" borderId="20" xfId="0" applyFill="1" applyBorder="1" applyAlignment="1" quotePrefix="1">
      <alignment horizontal="center" vertical="center"/>
    </xf>
    <xf numFmtId="0" fontId="0" fillId="2" borderId="12" xfId="0" applyFill="1" applyBorder="1" applyAlignment="1" quotePrefix="1">
      <alignment horizontal="center" vertical="center"/>
    </xf>
    <xf numFmtId="0" fontId="0" fillId="2" borderId="21" xfId="0" applyFill="1" applyBorder="1" applyAlignment="1" quotePrefix="1">
      <alignment horizontal="center" vertical="center"/>
    </xf>
    <xf numFmtId="0" fontId="0" fillId="2" borderId="15" xfId="0" applyFill="1" applyBorder="1" applyAlignment="1" quotePrefix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5" fillId="0" borderId="0" xfId="0" applyFont="1" applyAlignment="1">
      <alignment/>
    </xf>
    <xf numFmtId="176" fontId="12" fillId="0" borderId="12" xfId="0" applyNumberFormat="1" applyFont="1" applyBorder="1" applyAlignment="1" applyProtection="1">
      <alignment vertical="center"/>
      <protection locked="0"/>
    </xf>
    <xf numFmtId="176" fontId="13" fillId="0" borderId="22" xfId="0" applyNumberFormat="1" applyFont="1" applyBorder="1" applyAlignment="1" applyProtection="1">
      <alignment vertical="center"/>
      <protection locked="0"/>
    </xf>
    <xf numFmtId="176" fontId="12" fillId="0" borderId="22" xfId="0" applyNumberFormat="1" applyFont="1" applyBorder="1" applyAlignment="1" applyProtection="1">
      <alignment vertical="center"/>
      <protection locked="0"/>
    </xf>
    <xf numFmtId="176" fontId="12" fillId="0" borderId="23" xfId="0" applyNumberFormat="1" applyFont="1" applyBorder="1" applyAlignment="1" applyProtection="1">
      <alignment vertical="center"/>
      <protection locked="0"/>
    </xf>
    <xf numFmtId="176" fontId="12" fillId="0" borderId="24" xfId="0" applyNumberFormat="1" applyFont="1" applyBorder="1" applyAlignment="1" applyProtection="1">
      <alignment vertical="center"/>
      <protection locked="0"/>
    </xf>
    <xf numFmtId="176" fontId="13" fillId="0" borderId="12" xfId="0" applyNumberFormat="1" applyFont="1" applyBorder="1" applyAlignment="1" applyProtection="1">
      <alignment vertical="center"/>
      <protection locked="0"/>
    </xf>
    <xf numFmtId="176" fontId="12" fillId="0" borderId="25" xfId="0" applyNumberFormat="1" applyFont="1" applyBorder="1" applyAlignment="1" applyProtection="1">
      <alignment vertical="center"/>
      <protection locked="0"/>
    </xf>
    <xf numFmtId="176" fontId="12" fillId="0" borderId="15" xfId="0" applyNumberFormat="1" applyFont="1" applyBorder="1" applyAlignment="1" applyProtection="1">
      <alignment vertical="center"/>
      <protection locked="0"/>
    </xf>
    <xf numFmtId="176" fontId="13" fillId="0" borderId="25" xfId="0" applyNumberFormat="1" applyFont="1" applyBorder="1" applyAlignment="1" applyProtection="1">
      <alignment vertical="center"/>
      <protection locked="0"/>
    </xf>
    <xf numFmtId="176" fontId="12" fillId="0" borderId="21" xfId="0" applyNumberFormat="1" applyFont="1" applyBorder="1" applyAlignment="1" applyProtection="1">
      <alignment vertical="center"/>
      <protection locked="0"/>
    </xf>
    <xf numFmtId="176" fontId="13" fillId="0" borderId="23" xfId="0" applyNumberFormat="1" applyFont="1" applyBorder="1" applyAlignment="1" applyProtection="1">
      <alignment vertical="center"/>
      <protection locked="0"/>
    </xf>
    <xf numFmtId="176" fontId="13" fillId="0" borderId="2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4" borderId="28" xfId="0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176" fontId="0" fillId="4" borderId="12" xfId="0" applyNumberFormat="1" applyFont="1" applyFill="1" applyBorder="1" applyAlignment="1" applyProtection="1">
      <alignment horizontal="center" vertical="center"/>
      <protection locked="0"/>
    </xf>
    <xf numFmtId="176" fontId="0" fillId="8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22" xfId="0" applyNumberFormat="1" applyFont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Border="1" applyAlignment="1" applyProtection="1">
      <alignment vertical="center"/>
      <protection locked="0"/>
    </xf>
    <xf numFmtId="176" fontId="13" fillId="0" borderId="24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0" fontId="0" fillId="4" borderId="0" xfId="0" applyFont="1" applyFill="1" applyBorder="1" applyAlignment="1">
      <alignment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30" xfId="0" applyFill="1" applyBorder="1" applyAlignment="1" applyProtection="1">
      <alignment horizontal="center" vertical="center"/>
      <protection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right"/>
    </xf>
    <xf numFmtId="176" fontId="0" fillId="9" borderId="12" xfId="0" applyNumberFormat="1" applyFill="1" applyBorder="1" applyAlignment="1" applyProtection="1">
      <alignment horizontal="center" vertical="center"/>
      <protection/>
    </xf>
    <xf numFmtId="176" fontId="0" fillId="9" borderId="28" xfId="0" applyNumberFormat="1" applyFill="1" applyBorder="1" applyAlignment="1" applyProtection="1">
      <alignment horizontal="center" vertical="center"/>
      <protection/>
    </xf>
    <xf numFmtId="176" fontId="0" fillId="9" borderId="31" xfId="0" applyNumberFormat="1" applyFill="1" applyBorder="1" applyAlignment="1" applyProtection="1">
      <alignment horizontal="center" vertical="center"/>
      <protection/>
    </xf>
    <xf numFmtId="176" fontId="0" fillId="9" borderId="26" xfId="0" applyNumberFormat="1" applyFill="1" applyBorder="1" applyAlignment="1" applyProtection="1">
      <alignment horizontal="center" vertical="center"/>
      <protection/>
    </xf>
    <xf numFmtId="176" fontId="0" fillId="9" borderId="32" xfId="0" applyNumberFormat="1" applyFill="1" applyBorder="1" applyAlignment="1" applyProtection="1">
      <alignment horizontal="center" vertical="center" wrapText="1"/>
      <protection/>
    </xf>
    <xf numFmtId="176" fontId="0" fillId="9" borderId="15" xfId="0" applyNumberFormat="1" applyFill="1" applyBorder="1" applyAlignment="1" applyProtection="1">
      <alignment horizontal="center" vertical="center" wrapText="1"/>
      <protection/>
    </xf>
    <xf numFmtId="0" fontId="0" fillId="11" borderId="12" xfId="0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vertical="center" shrinkToFit="1"/>
      <protection/>
    </xf>
    <xf numFmtId="0" fontId="5" fillId="4" borderId="2" xfId="0" applyFont="1" applyFill="1" applyBorder="1" applyAlignment="1" applyProtection="1">
      <alignment vertical="center" shrinkToFit="1"/>
      <protection/>
    </xf>
    <xf numFmtId="0" fontId="5" fillId="4" borderId="4" xfId="0" applyFont="1" applyFill="1" applyBorder="1" applyAlignment="1" applyProtection="1">
      <alignment vertical="center" shrinkToFit="1"/>
      <protection/>
    </xf>
    <xf numFmtId="0" fontId="5" fillId="4" borderId="0" xfId="0" applyFont="1" applyFill="1" applyBorder="1" applyAlignment="1" applyProtection="1">
      <alignment vertical="center" shrinkToFit="1"/>
      <protection/>
    </xf>
    <xf numFmtId="0" fontId="7" fillId="7" borderId="33" xfId="0" applyFont="1" applyFill="1" applyBorder="1" applyAlignment="1" applyProtection="1">
      <alignment horizontal="center" vertical="center"/>
      <protection/>
    </xf>
    <xf numFmtId="0" fontId="0" fillId="7" borderId="34" xfId="0" applyFill="1" applyBorder="1" applyAlignment="1" applyProtection="1">
      <alignment horizontal="center" vertical="center"/>
      <protection/>
    </xf>
    <xf numFmtId="0" fontId="0" fillId="7" borderId="35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center" vertical="center"/>
      <protection/>
    </xf>
    <xf numFmtId="176" fontId="5" fillId="12" borderId="7" xfId="0" applyNumberFormat="1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11" borderId="12" xfId="0" applyFill="1" applyBorder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3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textRotation="255" shrinkToFit="1"/>
    </xf>
    <xf numFmtId="0" fontId="0" fillId="7" borderId="28" xfId="0" applyFill="1" applyBorder="1" applyAlignment="1">
      <alignment horizontal="center" vertical="center" shrinkToFit="1"/>
    </xf>
    <xf numFmtId="0" fontId="0" fillId="7" borderId="26" xfId="0" applyFill="1" applyBorder="1" applyAlignment="1">
      <alignment horizontal="center" vertical="center" shrinkToFit="1"/>
    </xf>
    <xf numFmtId="0" fontId="0" fillId="7" borderId="2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9" xfId="0" applyFont="1" applyBorder="1" applyAlignment="1" applyProtection="1">
      <alignment vertical="top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6" fillId="0" borderId="39" xfId="0" applyFont="1" applyBorder="1" applyAlignment="1" applyProtection="1">
      <alignment vertical="top" wrapText="1"/>
      <protection locked="0"/>
    </xf>
    <xf numFmtId="0" fontId="0" fillId="2" borderId="40" xfId="0" applyFill="1" applyBorder="1" applyAlignment="1">
      <alignment horizontal="center" vertical="center" textRotation="255" shrinkToFit="1"/>
    </xf>
    <xf numFmtId="0" fontId="0" fillId="2" borderId="41" xfId="0" applyFill="1" applyBorder="1" applyAlignment="1">
      <alignment horizontal="center" vertical="center" textRotation="255" shrinkToFit="1"/>
    </xf>
    <xf numFmtId="0" fontId="0" fillId="2" borderId="42" xfId="0" applyFill="1" applyBorder="1" applyAlignment="1">
      <alignment horizontal="right" shrinkToFit="1"/>
    </xf>
    <xf numFmtId="0" fontId="0" fillId="2" borderId="31" xfId="0" applyFill="1" applyBorder="1" applyAlignment="1">
      <alignment horizontal="right" shrinkToFit="1"/>
    </xf>
    <xf numFmtId="0" fontId="0" fillId="2" borderId="26" xfId="0" applyFill="1" applyBorder="1" applyAlignment="1">
      <alignment horizontal="right" shrinkToFit="1"/>
    </xf>
    <xf numFmtId="0" fontId="5" fillId="2" borderId="43" xfId="0" applyFont="1" applyFill="1" applyBorder="1" applyAlignment="1">
      <alignment vertical="center" shrinkToFit="1"/>
    </xf>
    <xf numFmtId="0" fontId="0" fillId="0" borderId="13" xfId="0" applyBorder="1" applyAlignment="1">
      <alignment shrinkToFit="1"/>
    </xf>
    <xf numFmtId="0" fontId="5" fillId="2" borderId="44" xfId="0" applyFont="1" applyFill="1" applyBorder="1" applyAlignment="1">
      <alignment vertical="center" shrinkToFit="1"/>
    </xf>
    <xf numFmtId="0" fontId="0" fillId="0" borderId="45" xfId="0" applyBorder="1" applyAlignment="1">
      <alignment shrinkToFit="1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7" borderId="46" xfId="0" applyFill="1" applyBorder="1" applyAlignment="1">
      <alignment horizontal="center" vertical="center" textRotation="255" wrapText="1"/>
    </xf>
    <xf numFmtId="0" fontId="0" fillId="7" borderId="47" xfId="0" applyFill="1" applyBorder="1" applyAlignment="1">
      <alignment horizontal="center" vertical="center" textRotation="255" wrapText="1"/>
    </xf>
    <xf numFmtId="0" fontId="0" fillId="7" borderId="48" xfId="0" applyFill="1" applyBorder="1" applyAlignment="1">
      <alignment horizontal="center" vertical="center" textRotation="255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0" fillId="2" borderId="28" xfId="0" applyFill="1" applyBorder="1" applyAlignment="1">
      <alignment horizontal="center" shrinkToFit="1"/>
    </xf>
    <xf numFmtId="0" fontId="0" fillId="2" borderId="31" xfId="0" applyFill="1" applyBorder="1" applyAlignment="1">
      <alignment shrinkToFit="1"/>
    </xf>
    <xf numFmtId="0" fontId="0" fillId="2" borderId="52" xfId="0" applyFill="1" applyBorder="1" applyAlignment="1">
      <alignment shrinkToFit="1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0" fillId="7" borderId="15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7" borderId="21" xfId="0" applyFill="1" applyBorder="1" applyAlignment="1">
      <alignment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vertical="center" wrapText="1"/>
    </xf>
    <xf numFmtId="0" fontId="0" fillId="7" borderId="53" xfId="0" applyFill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快適職場調査（ソフト面）プロフィール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プロフィール!$C$40</c:f>
              <c:strCache>
                <c:ptCount val="1"/>
                <c:pt idx="0">
                  <c:v>管理者（事業所）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プロフィール!$E$39:$L$39</c:f>
              <c:strCache/>
            </c:strRef>
          </c:cat>
          <c:val>
            <c:numRef>
              <c:f>プロフィール!$E$40:$L$40</c:f>
              <c:numCache/>
            </c:numRef>
          </c:val>
          <c:smooth val="0"/>
        </c:ser>
        <c:ser>
          <c:idx val="1"/>
          <c:order val="1"/>
          <c:tx>
            <c:strRef>
              <c:f>プロフィール!$C$41</c:f>
              <c:strCache>
                <c:ptCount val="1"/>
                <c:pt idx="0">
                  <c:v>従業員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プロフィール!$E$39:$L$39</c:f>
              <c:strCache/>
            </c:strRef>
          </c:cat>
          <c:val>
            <c:numRef>
              <c:f>プロフィール!$E$41:$L$41</c:f>
              <c:numCache/>
            </c:numRef>
          </c:val>
          <c:smooth val="0"/>
        </c:ser>
        <c:marker val="1"/>
        <c:axId val="62800110"/>
        <c:axId val="28330079"/>
      </c:lineChart>
      <c:catAx>
        <c:axId val="628001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one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30079"/>
        <c:crossesAt val="0"/>
        <c:auto val="1"/>
        <c:lblOffset val="100"/>
        <c:noMultiLvlLbl val="0"/>
      </c:catAx>
      <c:valAx>
        <c:axId val="28330079"/>
        <c:scaling>
          <c:orientation val="minMax"/>
          <c:max val="5"/>
          <c:min val="1"/>
        </c:scaling>
        <c:axPos val="l"/>
        <c:majorGridlines>
          <c:spPr>
            <a:ln w="3175">
              <a:solidFill/>
            </a:ln>
          </c:spPr>
        </c:majorGridlines>
        <c:minorGridlines/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crossAx val="62800110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プロフィール!$F$66</c:f>
              <c:strCache>
                <c:ptCount val="1"/>
                <c:pt idx="0">
                  <c:v>管理者
（事業所）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プロフィール!$E$67:$E$101</c:f>
              <c:strCache/>
            </c:strRef>
          </c:cat>
          <c:val>
            <c:numRef>
              <c:f>プロフィール!$F$67:$F$101</c:f>
              <c:numCache/>
            </c:numRef>
          </c:val>
          <c:smooth val="0"/>
        </c:ser>
        <c:ser>
          <c:idx val="1"/>
          <c:order val="1"/>
          <c:tx>
            <c:strRef>
              <c:f>プロフィール!$G$66</c:f>
              <c:strCache>
                <c:ptCount val="1"/>
                <c:pt idx="0">
                  <c:v>従業員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プロフィール!$E$67:$E$101</c:f>
              <c:strCache/>
            </c:strRef>
          </c:cat>
          <c:val>
            <c:numRef>
              <c:f>プロフィール!$G$67:$G$101</c:f>
              <c:numCache/>
            </c:numRef>
          </c:val>
          <c:smooth val="0"/>
        </c:ser>
        <c:marker val="1"/>
        <c:axId val="53644120"/>
        <c:axId val="13035033"/>
      </c:lineChart>
      <c:catAx>
        <c:axId val="53644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35033"/>
        <c:crosses val="autoZero"/>
        <c:auto val="1"/>
        <c:lblOffset val="100"/>
        <c:tickLblSkip val="1"/>
        <c:noMultiLvlLbl val="0"/>
      </c:catAx>
      <c:valAx>
        <c:axId val="13035033"/>
        <c:scaling>
          <c:orientation val="minMax"/>
          <c:max val="5"/>
          <c:min val="1"/>
        </c:scaling>
        <c:axPos val="l"/>
        <c:majorGridlines/>
        <c:delete val="0"/>
        <c:numFmt formatCode="0.0_ " sourceLinked="0"/>
        <c:majorTickMark val="in"/>
        <c:minorTickMark val="in"/>
        <c:tickLblPos val="nextTo"/>
        <c:crossAx val="53644120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76200</xdr:rowOff>
    </xdr:from>
    <xdr:ext cx="5257800" cy="4943475"/>
    <xdr:graphicFrame>
      <xdr:nvGraphicFramePr>
        <xdr:cNvPr id="1" name="Chart 1"/>
        <xdr:cNvGraphicFramePr/>
      </xdr:nvGraphicFramePr>
      <xdr:xfrm>
        <a:off x="590550" y="561975"/>
        <a:ext cx="52578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9525</xdr:colOff>
      <xdr:row>102</xdr:row>
      <xdr:rowOff>28575</xdr:rowOff>
    </xdr:from>
    <xdr:to>
      <xdr:col>12</xdr:col>
      <xdr:colOff>209550</xdr:colOff>
      <xdr:row>123</xdr:row>
      <xdr:rowOff>66675</xdr:rowOff>
    </xdr:to>
    <xdr:graphicFrame>
      <xdr:nvGraphicFramePr>
        <xdr:cNvPr id="2" name="Chart 7"/>
        <xdr:cNvGraphicFramePr/>
      </xdr:nvGraphicFramePr>
      <xdr:xfrm>
        <a:off x="104775" y="16306800"/>
        <a:ext cx="58388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B8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9" sqref="B39"/>
    </sheetView>
  </sheetViews>
  <sheetFormatPr defaultColWidth="9.33203125" defaultRowHeight="16.5" customHeight="1"/>
  <cols>
    <col min="1" max="1" width="4.66015625" style="49" customWidth="1"/>
    <col min="2" max="2" width="99.16015625" style="49" customWidth="1"/>
    <col min="3" max="16384" width="9.33203125" style="49" customWidth="1"/>
  </cols>
  <sheetData>
    <row r="1" ht="10.5" customHeight="1"/>
    <row r="2" ht="16.5" customHeight="1">
      <c r="B2" s="58" t="s">
        <v>88</v>
      </c>
    </row>
    <row r="3" ht="9" customHeight="1"/>
    <row r="4" ht="16.5" customHeight="1">
      <c r="B4" s="52" t="s">
        <v>96</v>
      </c>
    </row>
    <row r="5" ht="16.5" customHeight="1">
      <c r="B5" s="52" t="s">
        <v>106</v>
      </c>
    </row>
    <row r="6" ht="16.5" customHeight="1">
      <c r="B6" s="53" t="s">
        <v>100</v>
      </c>
    </row>
    <row r="7" ht="16.5" customHeight="1">
      <c r="B7" s="53" t="s">
        <v>101</v>
      </c>
    </row>
    <row r="8" ht="16.5" customHeight="1">
      <c r="B8" s="53" t="s">
        <v>102</v>
      </c>
    </row>
    <row r="9" ht="16.5" customHeight="1">
      <c r="B9" s="53" t="s">
        <v>103</v>
      </c>
    </row>
    <row r="10" ht="16.5" customHeight="1">
      <c r="B10" s="53"/>
    </row>
    <row r="11" ht="16.5" customHeight="1">
      <c r="B11" s="52" t="s">
        <v>203</v>
      </c>
    </row>
    <row r="12" ht="16.5" customHeight="1">
      <c r="B12" s="53" t="s">
        <v>201</v>
      </c>
    </row>
    <row r="13" ht="16.5" customHeight="1">
      <c r="B13" s="53" t="s">
        <v>202</v>
      </c>
    </row>
    <row r="14" ht="16.5" customHeight="1">
      <c r="B14" s="51"/>
    </row>
    <row r="16" ht="16.5" customHeight="1">
      <c r="B16" s="54" t="s">
        <v>89</v>
      </c>
    </row>
    <row r="17" ht="16.5" customHeight="1">
      <c r="B17" s="55" t="s">
        <v>104</v>
      </c>
    </row>
    <row r="18" ht="16.5" customHeight="1">
      <c r="B18" s="53" t="s">
        <v>97</v>
      </c>
    </row>
    <row r="19" ht="16.5" customHeight="1">
      <c r="B19" s="53" t="s">
        <v>105</v>
      </c>
    </row>
    <row r="20" ht="16.5" customHeight="1">
      <c r="B20" s="53" t="s">
        <v>121</v>
      </c>
    </row>
    <row r="21" ht="16.5" customHeight="1">
      <c r="B21" s="53" t="s">
        <v>122</v>
      </c>
    </row>
    <row r="22" ht="16.5" customHeight="1">
      <c r="B22" s="53" t="s">
        <v>205</v>
      </c>
    </row>
    <row r="23" ht="16.5" customHeight="1">
      <c r="B23" s="53" t="s">
        <v>204</v>
      </c>
    </row>
    <row r="24" ht="16.5" customHeight="1">
      <c r="B24" s="53"/>
    </row>
    <row r="25" ht="16.5" customHeight="1">
      <c r="B25" s="56" t="s">
        <v>2</v>
      </c>
    </row>
    <row r="26" ht="16.5" customHeight="1">
      <c r="B26" s="56" t="s">
        <v>99</v>
      </c>
    </row>
    <row r="27" ht="16.5" customHeight="1">
      <c r="B27" s="56"/>
    </row>
    <row r="28" ht="16.5" customHeight="1">
      <c r="B28" s="56" t="s">
        <v>0</v>
      </c>
    </row>
    <row r="29" ht="16.5" customHeight="1">
      <c r="B29" s="56" t="s">
        <v>98</v>
      </c>
    </row>
    <row r="30" ht="16.5" customHeight="1">
      <c r="B30" s="56"/>
    </row>
    <row r="31" ht="16.5" customHeight="1">
      <c r="B31" s="56" t="s">
        <v>1</v>
      </c>
    </row>
    <row r="32" ht="16.5" customHeight="1">
      <c r="B32" s="56" t="s">
        <v>221</v>
      </c>
    </row>
    <row r="33" ht="16.5" customHeight="1">
      <c r="B33" s="56" t="s">
        <v>135</v>
      </c>
    </row>
    <row r="34" ht="16.5" customHeight="1">
      <c r="B34" s="56"/>
    </row>
    <row r="35" ht="16.5" customHeight="1">
      <c r="B35" s="53"/>
    </row>
    <row r="36" ht="16.5" customHeight="1">
      <c r="B36" s="50"/>
    </row>
    <row r="37" ht="16.5" customHeight="1">
      <c r="B37" s="55" t="s">
        <v>92</v>
      </c>
    </row>
    <row r="38" ht="16.5" customHeight="1">
      <c r="B38" s="55" t="s">
        <v>107</v>
      </c>
    </row>
    <row r="39" ht="16.5" customHeight="1">
      <c r="B39" s="53" t="s">
        <v>134</v>
      </c>
    </row>
    <row r="40" ht="16.5" customHeight="1">
      <c r="B40" s="53" t="s">
        <v>123</v>
      </c>
    </row>
    <row r="41" ht="16.5" customHeight="1">
      <c r="B41" s="53" t="s">
        <v>109</v>
      </c>
    </row>
    <row r="42" ht="16.5" customHeight="1">
      <c r="B42" s="53" t="s">
        <v>110</v>
      </c>
    </row>
    <row r="43" ht="16.5" customHeight="1">
      <c r="B43" s="53"/>
    </row>
    <row r="44" ht="16.5" customHeight="1">
      <c r="B44" s="52" t="s">
        <v>108</v>
      </c>
    </row>
    <row r="45" ht="16.5" customHeight="1">
      <c r="B45" s="53" t="s">
        <v>111</v>
      </c>
    </row>
    <row r="46" ht="16.5" customHeight="1">
      <c r="B46" s="53" t="s">
        <v>124</v>
      </c>
    </row>
    <row r="47" ht="16.5" customHeight="1">
      <c r="B47" s="53" t="s">
        <v>112</v>
      </c>
    </row>
    <row r="48" ht="16.5" customHeight="1">
      <c r="B48" s="53" t="s">
        <v>125</v>
      </c>
    </row>
    <row r="49" ht="16.5" customHeight="1">
      <c r="B49" s="53"/>
    </row>
    <row r="50" ht="16.5" customHeight="1">
      <c r="B50" s="52" t="s">
        <v>113</v>
      </c>
    </row>
    <row r="51" ht="16.5" customHeight="1">
      <c r="B51" s="53" t="s">
        <v>126</v>
      </c>
    </row>
    <row r="52" ht="16.5" customHeight="1">
      <c r="B52" s="53" t="s">
        <v>127</v>
      </c>
    </row>
    <row r="53" ht="16.5" customHeight="1">
      <c r="B53" s="53" t="s">
        <v>128</v>
      </c>
    </row>
    <row r="54" ht="16.5" customHeight="1">
      <c r="B54" s="53" t="s">
        <v>195</v>
      </c>
    </row>
    <row r="55" ht="16.5" customHeight="1">
      <c r="B55" s="53" t="s">
        <v>129</v>
      </c>
    </row>
    <row r="56" ht="16.5" customHeight="1">
      <c r="B56" s="53" t="s">
        <v>114</v>
      </c>
    </row>
    <row r="57" ht="16.5" customHeight="1">
      <c r="B57" s="53" t="s">
        <v>115</v>
      </c>
    </row>
    <row r="58" ht="16.5" customHeight="1">
      <c r="B58" s="53"/>
    </row>
    <row r="59" ht="16.5" customHeight="1">
      <c r="B59" s="56" t="s">
        <v>116</v>
      </c>
    </row>
    <row r="60" ht="16.5" customHeight="1">
      <c r="B60" s="56" t="s">
        <v>138</v>
      </c>
    </row>
    <row r="61" ht="16.5" customHeight="1">
      <c r="B61" s="56" t="s">
        <v>117</v>
      </c>
    </row>
    <row r="62" ht="16.5" customHeight="1">
      <c r="B62" s="53"/>
    </row>
    <row r="63" ht="16.5" customHeight="1">
      <c r="B63" s="57" t="s">
        <v>136</v>
      </c>
    </row>
    <row r="64" ht="16.5" customHeight="1">
      <c r="B64" s="56" t="s">
        <v>118</v>
      </c>
    </row>
    <row r="65" ht="16.5" customHeight="1">
      <c r="B65" s="56" t="s">
        <v>120</v>
      </c>
    </row>
    <row r="66" ht="16.5" customHeight="1">
      <c r="B66" s="56" t="s">
        <v>119</v>
      </c>
    </row>
    <row r="67" ht="16.5" customHeight="1">
      <c r="B67" s="51"/>
    </row>
    <row r="69" ht="16.5" customHeight="1">
      <c r="B69" s="55" t="s">
        <v>208</v>
      </c>
    </row>
    <row r="70" ht="16.5" customHeight="1">
      <c r="B70" s="105" t="s">
        <v>209</v>
      </c>
    </row>
    <row r="71" ht="16.5" customHeight="1">
      <c r="B71" s="105" t="s">
        <v>207</v>
      </c>
    </row>
    <row r="72" ht="16.5" customHeight="1">
      <c r="B72" s="105" t="s">
        <v>210</v>
      </c>
    </row>
    <row r="73" ht="16.5" customHeight="1">
      <c r="B73" s="105" t="s">
        <v>211</v>
      </c>
    </row>
    <row r="74" ht="16.5" customHeight="1">
      <c r="B74" s="105" t="s">
        <v>212</v>
      </c>
    </row>
    <row r="75" ht="16.5" customHeight="1">
      <c r="B75" s="55"/>
    </row>
    <row r="76" ht="16.5" customHeight="1">
      <c r="B76" s="55" t="s">
        <v>206</v>
      </c>
    </row>
    <row r="77" ht="16.5" customHeight="1">
      <c r="B77" s="51" t="s">
        <v>93</v>
      </c>
    </row>
    <row r="78" ht="16.5" customHeight="1">
      <c r="B78" s="51"/>
    </row>
    <row r="80" ht="16.5" customHeight="1">
      <c r="B80" s="108" t="s">
        <v>213</v>
      </c>
    </row>
    <row r="81" ht="16.5" customHeight="1">
      <c r="B81" s="108" t="s">
        <v>214</v>
      </c>
    </row>
    <row r="82" ht="16.5" customHeight="1">
      <c r="B82" s="108" t="s">
        <v>216</v>
      </c>
    </row>
    <row r="83" ht="16.5" customHeight="1">
      <c r="B83" s="108" t="s">
        <v>215</v>
      </c>
    </row>
    <row r="84" ht="16.5" customHeight="1">
      <c r="B84" s="108" t="s">
        <v>219</v>
      </c>
    </row>
    <row r="85" ht="16.5" customHeight="1">
      <c r="B85" s="108" t="s">
        <v>217</v>
      </c>
    </row>
    <row r="86" ht="16.5" customHeight="1">
      <c r="B86" s="108" t="s">
        <v>220</v>
      </c>
    </row>
    <row r="87" ht="16.5" customHeight="1">
      <c r="B87" s="108"/>
    </row>
    <row r="88" ht="16.5" customHeight="1">
      <c r="B88" s="109" t="s">
        <v>218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W10"/>
  <sheetViews>
    <sheetView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11" sqref="B11"/>
    </sheetView>
  </sheetViews>
  <sheetFormatPr defaultColWidth="9.33203125" defaultRowHeight="11.25"/>
  <cols>
    <col min="1" max="1" width="1.66796875" style="10" customWidth="1"/>
    <col min="2" max="2" width="6" style="12" customWidth="1"/>
    <col min="3" max="5" width="5.83203125" style="13" customWidth="1"/>
    <col min="6" max="6" width="5.83203125" style="14" customWidth="1"/>
    <col min="7" max="7" width="3.83203125" style="12" customWidth="1"/>
    <col min="8" max="10" width="3.83203125" style="13" customWidth="1"/>
    <col min="11" max="11" width="3.83203125" style="14" customWidth="1"/>
    <col min="12" max="12" width="3.83203125" style="12" customWidth="1"/>
    <col min="13" max="15" width="3.83203125" style="13" customWidth="1"/>
    <col min="16" max="16" width="3.83203125" style="14" customWidth="1"/>
    <col min="17" max="17" width="3.83203125" style="12" customWidth="1"/>
    <col min="18" max="20" width="3.83203125" style="13" customWidth="1"/>
    <col min="21" max="21" width="3.83203125" style="14" customWidth="1"/>
    <col min="22" max="22" width="3.83203125" style="12" customWidth="1"/>
    <col min="23" max="25" width="3.83203125" style="13" customWidth="1"/>
    <col min="26" max="26" width="3.83203125" style="14" customWidth="1"/>
    <col min="27" max="27" width="3.83203125" style="12" customWidth="1"/>
    <col min="28" max="30" width="3.83203125" style="13" customWidth="1"/>
    <col min="31" max="31" width="3.83203125" style="14" customWidth="1"/>
    <col min="32" max="32" width="3.83203125" style="12" customWidth="1"/>
    <col min="33" max="35" width="3.83203125" style="13" customWidth="1"/>
    <col min="36" max="36" width="3.83203125" style="14" customWidth="1"/>
    <col min="37" max="37" width="3.83203125" style="12" customWidth="1"/>
    <col min="38" max="40" width="3.83203125" style="13" customWidth="1"/>
    <col min="41" max="41" width="3.83203125" style="14" customWidth="1"/>
    <col min="42" max="42" width="5.16015625" style="20" customWidth="1"/>
    <col min="43" max="48" width="4.83203125" style="21" customWidth="1"/>
    <col min="49" max="49" width="4.83203125" style="22" customWidth="1"/>
    <col min="50" max="50" width="4.83203125" style="11" customWidth="1"/>
    <col min="51" max="16384" width="4.83203125" style="10" customWidth="1"/>
  </cols>
  <sheetData>
    <row r="1" spans="2:49" s="15" customFormat="1" ht="7.5" customHeight="1">
      <c r="B1" s="126" t="s">
        <v>68</v>
      </c>
      <c r="C1" s="127"/>
      <c r="D1" s="127"/>
      <c r="E1" s="127"/>
      <c r="F1" s="127"/>
      <c r="H1" s="128"/>
      <c r="I1" s="128"/>
      <c r="J1" s="128"/>
      <c r="AP1" s="18"/>
      <c r="AQ1" s="18"/>
      <c r="AR1" s="18"/>
      <c r="AS1" s="18"/>
      <c r="AT1" s="18"/>
      <c r="AU1" s="18"/>
      <c r="AV1" s="18"/>
      <c r="AW1" s="18"/>
    </row>
    <row r="2" spans="2:49" s="15" customFormat="1" ht="7.5" customHeight="1">
      <c r="B2" s="127"/>
      <c r="C2" s="127"/>
      <c r="D2" s="127"/>
      <c r="E2" s="127"/>
      <c r="F2" s="127"/>
      <c r="AP2" s="18"/>
      <c r="AQ2" s="18"/>
      <c r="AR2" s="18"/>
      <c r="AS2" s="18"/>
      <c r="AT2" s="18"/>
      <c r="AU2" s="18"/>
      <c r="AV2" s="18"/>
      <c r="AW2" s="18"/>
    </row>
    <row r="3" spans="2:49" s="15" customFormat="1" ht="4.5" customHeight="1" thickBot="1">
      <c r="B3" s="28"/>
      <c r="C3" s="28"/>
      <c r="D3" s="28"/>
      <c r="E3" s="28"/>
      <c r="F3" s="28"/>
      <c r="AP3" s="18"/>
      <c r="AQ3" s="18"/>
      <c r="AR3" s="18"/>
      <c r="AS3" s="18"/>
      <c r="AT3" s="18"/>
      <c r="AU3" s="18"/>
      <c r="AV3" s="18"/>
      <c r="AW3" s="18"/>
    </row>
    <row r="4" spans="2:49" s="15" customFormat="1" ht="15.75" customHeight="1" thickTop="1">
      <c r="B4" s="117" t="s">
        <v>83</v>
      </c>
      <c r="C4" s="118"/>
      <c r="D4" s="118"/>
      <c r="E4" s="25"/>
      <c r="F4" s="26"/>
      <c r="K4" s="121" t="s">
        <v>73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/>
      <c r="AP4" s="18"/>
      <c r="AQ4" s="18"/>
      <c r="AR4" s="18"/>
      <c r="AS4" s="18"/>
      <c r="AT4" s="18"/>
      <c r="AU4" s="18"/>
      <c r="AV4" s="18"/>
      <c r="AW4" s="18"/>
    </row>
    <row r="5" spans="2:49" s="15" customFormat="1" ht="11.25" customHeight="1" thickBot="1">
      <c r="B5" s="119"/>
      <c r="C5" s="120"/>
      <c r="D5" s="120"/>
      <c r="E5" s="24"/>
      <c r="F5" s="27"/>
      <c r="K5" s="12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P5" s="18"/>
      <c r="AQ5" s="18"/>
      <c r="AR5" s="18"/>
      <c r="AS5" s="18"/>
      <c r="AT5" s="18"/>
      <c r="AU5" s="18"/>
      <c r="AV5" s="18"/>
      <c r="AW5" s="18"/>
    </row>
    <row r="6" spans="2:49" s="15" customFormat="1" ht="11.25" customHeight="1" thickTop="1">
      <c r="B6" s="39"/>
      <c r="C6" s="40"/>
      <c r="D6" s="40" t="s">
        <v>70</v>
      </c>
      <c r="E6" s="38"/>
      <c r="F6" s="30" t="s">
        <v>69</v>
      </c>
      <c r="AP6" s="18"/>
      <c r="AQ6" s="18"/>
      <c r="AR6" s="18"/>
      <c r="AS6" s="18"/>
      <c r="AT6" s="18"/>
      <c r="AU6" s="18"/>
      <c r="AV6" s="18"/>
      <c r="AW6" s="18"/>
    </row>
    <row r="7" spans="2:49" s="15" customFormat="1" ht="6" customHeight="1">
      <c r="B7" s="41"/>
      <c r="C7" s="41"/>
      <c r="D7" s="41"/>
      <c r="E7" s="17"/>
      <c r="F7" s="29"/>
      <c r="G7" s="17"/>
      <c r="H7" s="16"/>
      <c r="I7" s="16"/>
      <c r="J7" s="16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6"/>
      <c r="AB7" s="16"/>
      <c r="AP7" s="18"/>
      <c r="AQ7" s="18"/>
      <c r="AR7" s="18"/>
      <c r="AS7" s="18"/>
      <c r="AT7" s="18"/>
      <c r="AU7" s="18"/>
      <c r="AV7" s="18"/>
      <c r="AW7" s="18"/>
    </row>
    <row r="8" spans="1:49" s="15" customFormat="1" ht="11.25">
      <c r="A8" s="19"/>
      <c r="B8" s="132" t="s">
        <v>90</v>
      </c>
      <c r="C8" s="129" t="s">
        <v>130</v>
      </c>
      <c r="D8" s="129" t="s">
        <v>132</v>
      </c>
      <c r="E8" s="129" t="s">
        <v>133</v>
      </c>
      <c r="F8" s="129" t="s">
        <v>131</v>
      </c>
      <c r="G8" s="116" t="s">
        <v>44</v>
      </c>
      <c r="H8" s="116"/>
      <c r="I8" s="116"/>
      <c r="J8" s="116"/>
      <c r="K8" s="116"/>
      <c r="L8" s="116" t="s">
        <v>46</v>
      </c>
      <c r="M8" s="116"/>
      <c r="N8" s="116"/>
      <c r="O8" s="116"/>
      <c r="P8" s="116"/>
      <c r="Q8" s="116" t="s">
        <v>47</v>
      </c>
      <c r="R8" s="116"/>
      <c r="S8" s="116"/>
      <c r="T8" s="116"/>
      <c r="U8" s="116"/>
      <c r="V8" s="116" t="s">
        <v>49</v>
      </c>
      <c r="W8" s="116"/>
      <c r="X8" s="116"/>
      <c r="Y8" s="116"/>
      <c r="Z8" s="116"/>
      <c r="AA8" s="116" t="s">
        <v>50</v>
      </c>
      <c r="AB8" s="116"/>
      <c r="AC8" s="116"/>
      <c r="AD8" s="116"/>
      <c r="AE8" s="116"/>
      <c r="AF8" s="116" t="s">
        <v>52</v>
      </c>
      <c r="AG8" s="116"/>
      <c r="AH8" s="116"/>
      <c r="AI8" s="116"/>
      <c r="AJ8" s="116"/>
      <c r="AK8" s="116" t="s">
        <v>54</v>
      </c>
      <c r="AL8" s="116"/>
      <c r="AM8" s="116"/>
      <c r="AN8" s="116"/>
      <c r="AO8" s="116"/>
      <c r="AP8" s="110" t="s">
        <v>58</v>
      </c>
      <c r="AQ8" s="110"/>
      <c r="AR8" s="110"/>
      <c r="AS8" s="110"/>
      <c r="AT8" s="110"/>
      <c r="AU8" s="110"/>
      <c r="AV8" s="110"/>
      <c r="AW8" s="110"/>
    </row>
    <row r="9" spans="2:49" s="15" customFormat="1" ht="11.25">
      <c r="B9" s="133"/>
      <c r="C9" s="130"/>
      <c r="D9" s="130"/>
      <c r="E9" s="130"/>
      <c r="F9" s="130"/>
      <c r="G9" s="135" t="s">
        <v>45</v>
      </c>
      <c r="H9" s="135"/>
      <c r="I9" s="135"/>
      <c r="J9" s="135"/>
      <c r="K9" s="135"/>
      <c r="L9" s="116" t="s">
        <v>3</v>
      </c>
      <c r="M9" s="116"/>
      <c r="N9" s="116"/>
      <c r="O9" s="116"/>
      <c r="P9" s="116"/>
      <c r="Q9" s="116" t="s">
        <v>48</v>
      </c>
      <c r="R9" s="116"/>
      <c r="S9" s="116"/>
      <c r="T9" s="116"/>
      <c r="U9" s="116"/>
      <c r="V9" s="116" t="s">
        <v>4</v>
      </c>
      <c r="W9" s="116"/>
      <c r="X9" s="116"/>
      <c r="Y9" s="116"/>
      <c r="Z9" s="116"/>
      <c r="AA9" s="116" t="s">
        <v>51</v>
      </c>
      <c r="AB9" s="116"/>
      <c r="AC9" s="116"/>
      <c r="AD9" s="116"/>
      <c r="AE9" s="116"/>
      <c r="AF9" s="116" t="s">
        <v>53</v>
      </c>
      <c r="AG9" s="116"/>
      <c r="AH9" s="116"/>
      <c r="AI9" s="116"/>
      <c r="AJ9" s="116"/>
      <c r="AK9" s="116" t="s">
        <v>5</v>
      </c>
      <c r="AL9" s="116"/>
      <c r="AM9" s="116"/>
      <c r="AN9" s="116"/>
      <c r="AO9" s="116"/>
      <c r="AP9" s="111" t="s">
        <v>66</v>
      </c>
      <c r="AQ9" s="112"/>
      <c r="AR9" s="112"/>
      <c r="AS9" s="112"/>
      <c r="AT9" s="112"/>
      <c r="AU9" s="112"/>
      <c r="AV9" s="113"/>
      <c r="AW9" s="114" t="s">
        <v>67</v>
      </c>
    </row>
    <row r="10" spans="2:49" s="15" customFormat="1" ht="11.25">
      <c r="B10" s="134"/>
      <c r="C10" s="131"/>
      <c r="D10" s="131"/>
      <c r="E10" s="131"/>
      <c r="F10" s="131"/>
      <c r="G10" s="23" t="s">
        <v>56</v>
      </c>
      <c r="H10" s="23" t="s">
        <v>57</v>
      </c>
      <c r="I10" s="23" t="s">
        <v>11</v>
      </c>
      <c r="J10" s="23" t="s">
        <v>12</v>
      </c>
      <c r="K10" s="23" t="s">
        <v>13</v>
      </c>
      <c r="L10" s="23" t="s">
        <v>14</v>
      </c>
      <c r="M10" s="23" t="s">
        <v>15</v>
      </c>
      <c r="N10" s="23" t="s">
        <v>16</v>
      </c>
      <c r="O10" s="23" t="s">
        <v>17</v>
      </c>
      <c r="P10" s="23" t="s">
        <v>18</v>
      </c>
      <c r="Q10" s="23" t="s">
        <v>19</v>
      </c>
      <c r="R10" s="23" t="s">
        <v>20</v>
      </c>
      <c r="S10" s="23" t="s">
        <v>21</v>
      </c>
      <c r="T10" s="23" t="s">
        <v>22</v>
      </c>
      <c r="U10" s="23" t="s">
        <v>23</v>
      </c>
      <c r="V10" s="23" t="s">
        <v>24</v>
      </c>
      <c r="W10" s="23" t="s">
        <v>25</v>
      </c>
      <c r="X10" s="23" t="s">
        <v>26</v>
      </c>
      <c r="Y10" s="23" t="s">
        <v>27</v>
      </c>
      <c r="Z10" s="23" t="s">
        <v>28</v>
      </c>
      <c r="AA10" s="23" t="s">
        <v>29</v>
      </c>
      <c r="AB10" s="23" t="s">
        <v>30</v>
      </c>
      <c r="AC10" s="23" t="s">
        <v>31</v>
      </c>
      <c r="AD10" s="23" t="s">
        <v>32</v>
      </c>
      <c r="AE10" s="23" t="s">
        <v>33</v>
      </c>
      <c r="AF10" s="23" t="s">
        <v>34</v>
      </c>
      <c r="AG10" s="23" t="s">
        <v>35</v>
      </c>
      <c r="AH10" s="23" t="s">
        <v>36</v>
      </c>
      <c r="AI10" s="23" t="s">
        <v>37</v>
      </c>
      <c r="AJ10" s="23" t="s">
        <v>38</v>
      </c>
      <c r="AK10" s="23" t="s">
        <v>39</v>
      </c>
      <c r="AL10" s="23" t="s">
        <v>40</v>
      </c>
      <c r="AM10" s="23" t="s">
        <v>41</v>
      </c>
      <c r="AN10" s="23" t="s">
        <v>42</v>
      </c>
      <c r="AO10" s="23" t="s">
        <v>43</v>
      </c>
      <c r="AP10" s="42" t="s">
        <v>59</v>
      </c>
      <c r="AQ10" s="42" t="s">
        <v>60</v>
      </c>
      <c r="AR10" s="42" t="s">
        <v>61</v>
      </c>
      <c r="AS10" s="42" t="s">
        <v>62</v>
      </c>
      <c r="AT10" s="42" t="s">
        <v>63</v>
      </c>
      <c r="AU10" s="42" t="s">
        <v>64</v>
      </c>
      <c r="AV10" s="42" t="s">
        <v>65</v>
      </c>
      <c r="AW10" s="115"/>
    </row>
  </sheetData>
  <sheetProtection sheet="1" objects="1" scenarios="1"/>
  <mergeCells count="34">
    <mergeCell ref="B8:B10"/>
    <mergeCell ref="C8:C10"/>
    <mergeCell ref="G8:K8"/>
    <mergeCell ref="G9:K9"/>
    <mergeCell ref="E8:E10"/>
    <mergeCell ref="D8:D10"/>
    <mergeCell ref="L9:P9"/>
    <mergeCell ref="L8:P8"/>
    <mergeCell ref="Q8:U8"/>
    <mergeCell ref="F8:F10"/>
    <mergeCell ref="W7:X7"/>
    <mergeCell ref="Y7:Z7"/>
    <mergeCell ref="Q7:R7"/>
    <mergeCell ref="B1:F2"/>
    <mergeCell ref="K7:L7"/>
    <mergeCell ref="M7:N7"/>
    <mergeCell ref="O7:P7"/>
    <mergeCell ref="S7:T7"/>
    <mergeCell ref="H1:J1"/>
    <mergeCell ref="V9:Z9"/>
    <mergeCell ref="AA9:AE9"/>
    <mergeCell ref="AF9:AJ9"/>
    <mergeCell ref="B4:D5"/>
    <mergeCell ref="K4:AA5"/>
    <mergeCell ref="Q9:U9"/>
    <mergeCell ref="AF8:AJ8"/>
    <mergeCell ref="AA8:AE8"/>
    <mergeCell ref="V8:Z8"/>
    <mergeCell ref="U7:V7"/>
    <mergeCell ref="AP8:AW8"/>
    <mergeCell ref="AP9:AV9"/>
    <mergeCell ref="AW9:AW10"/>
    <mergeCell ref="AK8:AO8"/>
    <mergeCell ref="AK9:AO9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landscape" paperSize="1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W12"/>
  <sheetViews>
    <sheetView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1" sqref="A11"/>
    </sheetView>
  </sheetViews>
  <sheetFormatPr defaultColWidth="9.33203125" defaultRowHeight="11.25"/>
  <cols>
    <col min="1" max="1" width="5.66015625" style="59" customWidth="1"/>
    <col min="2" max="2" width="6" style="61" customWidth="1"/>
    <col min="3" max="5" width="5.83203125" style="13" customWidth="1"/>
    <col min="6" max="6" width="5.83203125" style="14" customWidth="1"/>
    <col min="7" max="7" width="3.83203125" style="12" customWidth="1"/>
    <col min="8" max="10" width="3.83203125" style="13" customWidth="1"/>
    <col min="11" max="11" width="3.83203125" style="14" customWidth="1"/>
    <col min="12" max="12" width="3.83203125" style="12" customWidth="1"/>
    <col min="13" max="15" width="3.83203125" style="13" customWidth="1"/>
    <col min="16" max="16" width="3.83203125" style="14" customWidth="1"/>
    <col min="17" max="17" width="3.83203125" style="12" customWidth="1"/>
    <col min="18" max="20" width="3.83203125" style="13" customWidth="1"/>
    <col min="21" max="21" width="3.83203125" style="14" customWidth="1"/>
    <col min="22" max="22" width="3.83203125" style="12" customWidth="1"/>
    <col min="23" max="25" width="3.83203125" style="13" customWidth="1"/>
    <col min="26" max="26" width="3.83203125" style="14" customWidth="1"/>
    <col min="27" max="27" width="3.83203125" style="12" customWidth="1"/>
    <col min="28" max="30" width="3.83203125" style="13" customWidth="1"/>
    <col min="31" max="31" width="3.83203125" style="14" customWidth="1"/>
    <col min="32" max="32" width="3.83203125" style="12" customWidth="1"/>
    <col min="33" max="35" width="3.83203125" style="13" customWidth="1"/>
    <col min="36" max="36" width="3.83203125" style="14" customWidth="1"/>
    <col min="37" max="37" width="3.83203125" style="12" customWidth="1"/>
    <col min="38" max="40" width="3.83203125" style="13" customWidth="1"/>
    <col min="41" max="41" width="3.83203125" style="14" customWidth="1"/>
    <col min="42" max="42" width="5.16015625" style="20" customWidth="1"/>
    <col min="43" max="48" width="4.83203125" style="21" customWidth="1"/>
    <col min="49" max="49" width="4.83203125" style="22" customWidth="1"/>
    <col min="50" max="50" width="4.83203125" style="11" customWidth="1"/>
    <col min="51" max="16384" width="4.83203125" style="10" customWidth="1"/>
  </cols>
  <sheetData>
    <row r="1" spans="2:49" s="15" customFormat="1" ht="7.5" customHeight="1">
      <c r="B1" s="126" t="s">
        <v>68</v>
      </c>
      <c r="C1" s="127"/>
      <c r="D1" s="127"/>
      <c r="E1" s="127"/>
      <c r="F1" s="127"/>
      <c r="H1" s="128"/>
      <c r="I1" s="128"/>
      <c r="J1" s="128"/>
      <c r="AP1" s="18"/>
      <c r="AQ1" s="18"/>
      <c r="AR1" s="18"/>
      <c r="AS1" s="18"/>
      <c r="AT1" s="18"/>
      <c r="AU1" s="18"/>
      <c r="AV1" s="18"/>
      <c r="AW1" s="18"/>
    </row>
    <row r="2" spans="2:49" s="15" customFormat="1" ht="7.5" customHeight="1">
      <c r="B2" s="127"/>
      <c r="C2" s="127"/>
      <c r="D2" s="127"/>
      <c r="E2" s="127"/>
      <c r="F2" s="127"/>
      <c r="AP2" s="18"/>
      <c r="AQ2" s="18"/>
      <c r="AR2" s="18"/>
      <c r="AS2" s="18"/>
      <c r="AT2" s="18"/>
      <c r="AU2" s="18"/>
      <c r="AV2" s="18"/>
      <c r="AW2" s="18"/>
    </row>
    <row r="3" spans="2:49" s="15" customFormat="1" ht="4.5" customHeight="1" thickBot="1">
      <c r="B3" s="60"/>
      <c r="C3" s="28"/>
      <c r="D3" s="28"/>
      <c r="E3" s="28"/>
      <c r="F3" s="28"/>
      <c r="AP3" s="18"/>
      <c r="AQ3" s="18"/>
      <c r="AR3" s="18"/>
      <c r="AS3" s="18"/>
      <c r="AT3" s="18"/>
      <c r="AU3" s="18"/>
      <c r="AV3" s="18"/>
      <c r="AW3" s="18"/>
    </row>
    <row r="4" spans="2:49" s="15" customFormat="1" ht="15.75" customHeight="1" thickTop="1">
      <c r="B4" s="117" t="s">
        <v>83</v>
      </c>
      <c r="C4" s="118"/>
      <c r="D4" s="118"/>
      <c r="E4" s="25"/>
      <c r="F4" s="26"/>
      <c r="K4" s="121" t="s">
        <v>87</v>
      </c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7"/>
      <c r="AP4" s="18"/>
      <c r="AQ4" s="18"/>
      <c r="AR4" s="18"/>
      <c r="AS4" s="18"/>
      <c r="AT4" s="18"/>
      <c r="AU4" s="18"/>
      <c r="AV4" s="18"/>
      <c r="AW4" s="18"/>
    </row>
    <row r="5" spans="2:49" s="15" customFormat="1" ht="11.25" customHeight="1" thickBot="1">
      <c r="B5" s="119"/>
      <c r="C5" s="120"/>
      <c r="D5" s="120"/>
      <c r="E5" s="24"/>
      <c r="F5" s="27"/>
      <c r="K5" s="12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P5" s="18"/>
      <c r="AQ5" s="18"/>
      <c r="AR5" s="18"/>
      <c r="AS5" s="18"/>
      <c r="AT5" s="18"/>
      <c r="AU5" s="18"/>
      <c r="AV5" s="18"/>
      <c r="AW5" s="18"/>
    </row>
    <row r="6" spans="2:49" s="15" customFormat="1" ht="11.25" customHeight="1" thickTop="1">
      <c r="B6" s="39"/>
      <c r="C6" s="40"/>
      <c r="D6" s="40" t="s">
        <v>70</v>
      </c>
      <c r="E6" s="38"/>
      <c r="F6" s="30" t="s">
        <v>69</v>
      </c>
      <c r="AP6" s="18"/>
      <c r="AQ6" s="18"/>
      <c r="AR6" s="18"/>
      <c r="AS6" s="18"/>
      <c r="AT6" s="18"/>
      <c r="AU6" s="18"/>
      <c r="AV6" s="18"/>
      <c r="AW6" s="18"/>
    </row>
    <row r="7" spans="2:49" s="15" customFormat="1" ht="6" customHeight="1">
      <c r="B7" s="41"/>
      <c r="C7" s="41"/>
      <c r="D7" s="41"/>
      <c r="E7" s="17"/>
      <c r="F7" s="31"/>
      <c r="G7" s="17"/>
      <c r="H7" s="16"/>
      <c r="I7" s="16"/>
      <c r="J7" s="16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6"/>
      <c r="AB7" s="16"/>
      <c r="AP7" s="18"/>
      <c r="AQ7" s="18"/>
      <c r="AR7" s="18"/>
      <c r="AS7" s="18"/>
      <c r="AT7" s="18"/>
      <c r="AU7" s="18"/>
      <c r="AV7" s="18"/>
      <c r="AW7" s="18"/>
    </row>
    <row r="8" spans="1:49" s="15" customFormat="1" ht="11.25">
      <c r="A8" s="136" t="s">
        <v>140</v>
      </c>
      <c r="B8" s="132" t="s">
        <v>139</v>
      </c>
      <c r="C8" s="129" t="s">
        <v>8</v>
      </c>
      <c r="D8" s="129" t="s">
        <v>9</v>
      </c>
      <c r="E8" s="129" t="s">
        <v>55</v>
      </c>
      <c r="F8" s="129" t="s">
        <v>10</v>
      </c>
      <c r="G8" s="116" t="s">
        <v>44</v>
      </c>
      <c r="H8" s="116"/>
      <c r="I8" s="116"/>
      <c r="J8" s="116"/>
      <c r="K8" s="116"/>
      <c r="L8" s="116" t="s">
        <v>46</v>
      </c>
      <c r="M8" s="116"/>
      <c r="N8" s="116"/>
      <c r="O8" s="116"/>
      <c r="P8" s="116"/>
      <c r="Q8" s="116" t="s">
        <v>47</v>
      </c>
      <c r="R8" s="116"/>
      <c r="S8" s="116"/>
      <c r="T8" s="116"/>
      <c r="U8" s="116"/>
      <c r="V8" s="116" t="s">
        <v>49</v>
      </c>
      <c r="W8" s="116"/>
      <c r="X8" s="116"/>
      <c r="Y8" s="116"/>
      <c r="Z8" s="116"/>
      <c r="AA8" s="116" t="s">
        <v>50</v>
      </c>
      <c r="AB8" s="116"/>
      <c r="AC8" s="116"/>
      <c r="AD8" s="116"/>
      <c r="AE8" s="116"/>
      <c r="AF8" s="116" t="s">
        <v>52</v>
      </c>
      <c r="AG8" s="116"/>
      <c r="AH8" s="116"/>
      <c r="AI8" s="116"/>
      <c r="AJ8" s="116"/>
      <c r="AK8" s="116" t="s">
        <v>54</v>
      </c>
      <c r="AL8" s="116"/>
      <c r="AM8" s="116"/>
      <c r="AN8" s="116"/>
      <c r="AO8" s="116"/>
      <c r="AP8" s="110" t="s">
        <v>58</v>
      </c>
      <c r="AQ8" s="110"/>
      <c r="AR8" s="110"/>
      <c r="AS8" s="110"/>
      <c r="AT8" s="110"/>
      <c r="AU8" s="110"/>
      <c r="AV8" s="110"/>
      <c r="AW8" s="110"/>
    </row>
    <row r="9" spans="1:49" s="15" customFormat="1" ht="11.25">
      <c r="A9" s="137"/>
      <c r="B9" s="139"/>
      <c r="C9" s="130"/>
      <c r="D9" s="130"/>
      <c r="E9" s="130"/>
      <c r="F9" s="130"/>
      <c r="G9" s="135" t="s">
        <v>45</v>
      </c>
      <c r="H9" s="135"/>
      <c r="I9" s="135"/>
      <c r="J9" s="135"/>
      <c r="K9" s="135"/>
      <c r="L9" s="116" t="s">
        <v>3</v>
      </c>
      <c r="M9" s="116"/>
      <c r="N9" s="116"/>
      <c r="O9" s="116"/>
      <c r="P9" s="116"/>
      <c r="Q9" s="116" t="s">
        <v>48</v>
      </c>
      <c r="R9" s="116"/>
      <c r="S9" s="116"/>
      <c r="T9" s="116"/>
      <c r="U9" s="116"/>
      <c r="V9" s="116" t="s">
        <v>4</v>
      </c>
      <c r="W9" s="116"/>
      <c r="X9" s="116"/>
      <c r="Y9" s="116"/>
      <c r="Z9" s="116"/>
      <c r="AA9" s="116" t="s">
        <v>51</v>
      </c>
      <c r="AB9" s="116"/>
      <c r="AC9" s="116"/>
      <c r="AD9" s="116"/>
      <c r="AE9" s="116"/>
      <c r="AF9" s="116" t="s">
        <v>53</v>
      </c>
      <c r="AG9" s="116"/>
      <c r="AH9" s="116"/>
      <c r="AI9" s="116"/>
      <c r="AJ9" s="116"/>
      <c r="AK9" s="116" t="s">
        <v>5</v>
      </c>
      <c r="AL9" s="116"/>
      <c r="AM9" s="116"/>
      <c r="AN9" s="116"/>
      <c r="AO9" s="116"/>
      <c r="AP9" s="111" t="s">
        <v>66</v>
      </c>
      <c r="AQ9" s="112"/>
      <c r="AR9" s="112"/>
      <c r="AS9" s="112"/>
      <c r="AT9" s="112"/>
      <c r="AU9" s="112"/>
      <c r="AV9" s="113"/>
      <c r="AW9" s="114" t="s">
        <v>67</v>
      </c>
    </row>
    <row r="10" spans="1:49" s="15" customFormat="1" ht="11.25">
      <c r="A10" s="138"/>
      <c r="B10" s="140"/>
      <c r="C10" s="131"/>
      <c r="D10" s="131"/>
      <c r="E10" s="131"/>
      <c r="F10" s="131"/>
      <c r="G10" s="23" t="s">
        <v>71</v>
      </c>
      <c r="H10" s="23" t="s">
        <v>72</v>
      </c>
      <c r="I10" s="23" t="s">
        <v>11</v>
      </c>
      <c r="J10" s="23" t="s">
        <v>12</v>
      </c>
      <c r="K10" s="23" t="s">
        <v>13</v>
      </c>
      <c r="L10" s="23" t="s">
        <v>14</v>
      </c>
      <c r="M10" s="23" t="s">
        <v>15</v>
      </c>
      <c r="N10" s="23" t="s">
        <v>16</v>
      </c>
      <c r="O10" s="23" t="s">
        <v>17</v>
      </c>
      <c r="P10" s="23" t="s">
        <v>18</v>
      </c>
      <c r="Q10" s="23" t="s">
        <v>19</v>
      </c>
      <c r="R10" s="23" t="s">
        <v>20</v>
      </c>
      <c r="S10" s="23" t="s">
        <v>21</v>
      </c>
      <c r="T10" s="23" t="s">
        <v>22</v>
      </c>
      <c r="U10" s="23" t="s">
        <v>23</v>
      </c>
      <c r="V10" s="23" t="s">
        <v>24</v>
      </c>
      <c r="W10" s="23" t="s">
        <v>25</v>
      </c>
      <c r="X10" s="23" t="s">
        <v>26</v>
      </c>
      <c r="Y10" s="23" t="s">
        <v>27</v>
      </c>
      <c r="Z10" s="23" t="s">
        <v>28</v>
      </c>
      <c r="AA10" s="23" t="s">
        <v>29</v>
      </c>
      <c r="AB10" s="23" t="s">
        <v>30</v>
      </c>
      <c r="AC10" s="23" t="s">
        <v>31</v>
      </c>
      <c r="AD10" s="23" t="s">
        <v>32</v>
      </c>
      <c r="AE10" s="23" t="s">
        <v>33</v>
      </c>
      <c r="AF10" s="23" t="s">
        <v>34</v>
      </c>
      <c r="AG10" s="23" t="s">
        <v>35</v>
      </c>
      <c r="AH10" s="23" t="s">
        <v>36</v>
      </c>
      <c r="AI10" s="23" t="s">
        <v>37</v>
      </c>
      <c r="AJ10" s="23" t="s">
        <v>38</v>
      </c>
      <c r="AK10" s="23" t="s">
        <v>39</v>
      </c>
      <c r="AL10" s="23" t="s">
        <v>40</v>
      </c>
      <c r="AM10" s="23" t="s">
        <v>41</v>
      </c>
      <c r="AN10" s="23" t="s">
        <v>42</v>
      </c>
      <c r="AO10" s="23" t="s">
        <v>43</v>
      </c>
      <c r="AP10" s="42" t="s">
        <v>59</v>
      </c>
      <c r="AQ10" s="42" t="s">
        <v>60</v>
      </c>
      <c r="AR10" s="42" t="s">
        <v>61</v>
      </c>
      <c r="AS10" s="42" t="s">
        <v>62</v>
      </c>
      <c r="AT10" s="42" t="s">
        <v>63</v>
      </c>
      <c r="AU10" s="42" t="s">
        <v>64</v>
      </c>
      <c r="AV10" s="42" t="s">
        <v>65</v>
      </c>
      <c r="AW10" s="115"/>
    </row>
    <row r="12" ht="11.25">
      <c r="H12" s="43"/>
    </row>
  </sheetData>
  <sheetProtection sheet="1" objects="1" scenarios="1"/>
  <mergeCells count="35">
    <mergeCell ref="AP8:AW8"/>
    <mergeCell ref="AP9:AV9"/>
    <mergeCell ref="AW9:AW10"/>
    <mergeCell ref="AK8:AO8"/>
    <mergeCell ref="AK9:AO9"/>
    <mergeCell ref="V9:Z9"/>
    <mergeCell ref="AA9:AE9"/>
    <mergeCell ref="AF9:AJ9"/>
    <mergeCell ref="B4:D5"/>
    <mergeCell ref="K4:AA5"/>
    <mergeCell ref="Q9:U9"/>
    <mergeCell ref="AF8:AJ8"/>
    <mergeCell ref="AA8:AE8"/>
    <mergeCell ref="V8:Z8"/>
    <mergeCell ref="U7:V7"/>
    <mergeCell ref="B1:F2"/>
    <mergeCell ref="K7:L7"/>
    <mergeCell ref="M7:N7"/>
    <mergeCell ref="O7:P7"/>
    <mergeCell ref="H1:J1"/>
    <mergeCell ref="L8:P8"/>
    <mergeCell ref="W7:X7"/>
    <mergeCell ref="Y7:Z7"/>
    <mergeCell ref="Q7:R7"/>
    <mergeCell ref="S7:T7"/>
    <mergeCell ref="A8:A10"/>
    <mergeCell ref="Q8:U8"/>
    <mergeCell ref="B8:B10"/>
    <mergeCell ref="F8:F10"/>
    <mergeCell ref="E8:E10"/>
    <mergeCell ref="D8:D10"/>
    <mergeCell ref="C8:C10"/>
    <mergeCell ref="G8:K8"/>
    <mergeCell ref="G9:K9"/>
    <mergeCell ref="L9:P9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1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P101"/>
  <sheetViews>
    <sheetView workbookViewId="0" topLeftCell="A1">
      <selection activeCell="E40" sqref="E40"/>
    </sheetView>
  </sheetViews>
  <sheetFormatPr defaultColWidth="9.33203125" defaultRowHeight="11.25"/>
  <cols>
    <col min="1" max="1" width="1.66796875" style="0" customWidth="1"/>
    <col min="2" max="2" width="3.83203125" style="0" customWidth="1"/>
    <col min="3" max="3" width="4.83203125" style="0" customWidth="1"/>
    <col min="4" max="4" width="8.5" style="0" customWidth="1"/>
    <col min="5" max="11" width="10.16015625" style="0" customWidth="1"/>
    <col min="12" max="12" width="10.33203125" style="0" customWidth="1"/>
    <col min="13" max="13" width="3.83203125" style="0" customWidth="1"/>
    <col min="14" max="14" width="2.33203125" style="0" customWidth="1"/>
    <col min="15" max="15" width="7.83203125" style="0" customWidth="1"/>
    <col min="16" max="16" width="7.33203125" style="0" customWidth="1"/>
  </cols>
  <sheetData>
    <row r="1" spans="4:12" ht="27" customHeight="1">
      <c r="D1" s="86" t="s">
        <v>192</v>
      </c>
      <c r="E1" s="141">
        <f>IF(ISBLANK(K51),"",K51)</f>
      </c>
      <c r="F1" s="141"/>
      <c r="G1" s="141"/>
      <c r="I1" s="86" t="s">
        <v>193</v>
      </c>
      <c r="J1" s="141">
        <f>IF(ISBLANK(K52),"",K52)</f>
      </c>
      <c r="K1" s="141"/>
      <c r="L1" s="141"/>
    </row>
    <row r="2" spans="2:14" ht="11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1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1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ht="11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4" ht="11.25">
      <c r="B6" s="4"/>
      <c r="C6" s="5"/>
      <c r="D6" s="5"/>
      <c r="E6" s="5">
        <v>0</v>
      </c>
      <c r="F6" s="5"/>
      <c r="G6" s="5"/>
      <c r="H6" s="5"/>
      <c r="I6" s="5"/>
      <c r="J6" s="5"/>
      <c r="K6" s="5"/>
      <c r="L6" s="5"/>
      <c r="M6" s="5"/>
      <c r="N6" s="6"/>
    </row>
    <row r="7" spans="2:14" ht="11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1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2:14" ht="11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4" ht="11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2:14" ht="11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4" ht="11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1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1.2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1.25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1.2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1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1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ht="11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1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1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1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1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1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1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1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1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1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1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1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1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1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1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1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1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9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8.25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33.75">
      <c r="B39" s="144" t="s">
        <v>95</v>
      </c>
      <c r="C39" s="142"/>
      <c r="D39" s="143"/>
      <c r="E39" s="36" t="s">
        <v>45</v>
      </c>
      <c r="F39" s="37" t="s">
        <v>3</v>
      </c>
      <c r="G39" s="36" t="s">
        <v>6</v>
      </c>
      <c r="H39" s="37" t="s">
        <v>4</v>
      </c>
      <c r="I39" s="36" t="s">
        <v>7</v>
      </c>
      <c r="J39" s="36" t="s">
        <v>53</v>
      </c>
      <c r="K39" s="37" t="s">
        <v>5</v>
      </c>
      <c r="L39" s="36" t="s">
        <v>80</v>
      </c>
      <c r="M39" s="32"/>
      <c r="N39" s="6"/>
    </row>
    <row r="40" spans="2:16" ht="11.25">
      <c r="B40" s="144"/>
      <c r="C40" s="145" t="s">
        <v>81</v>
      </c>
      <c r="D40" s="146"/>
      <c r="E40" s="95"/>
      <c r="F40" s="95"/>
      <c r="G40" s="95"/>
      <c r="H40" s="95"/>
      <c r="I40" s="95"/>
      <c r="J40" s="45"/>
      <c r="K40" s="95"/>
      <c r="L40" s="95"/>
      <c r="M40" s="33"/>
      <c r="N40" s="6"/>
      <c r="P40" s="48"/>
    </row>
    <row r="41" spans="2:16" ht="11.25">
      <c r="B41" s="144"/>
      <c r="C41" s="147" t="s">
        <v>82</v>
      </c>
      <c r="D41" s="148"/>
      <c r="E41" s="95"/>
      <c r="F41" s="95"/>
      <c r="G41" s="95"/>
      <c r="H41" s="95"/>
      <c r="I41" s="95"/>
      <c r="J41" s="45"/>
      <c r="K41" s="95"/>
      <c r="L41" s="95"/>
      <c r="M41" s="33"/>
      <c r="N41" s="6"/>
      <c r="P41" s="48"/>
    </row>
    <row r="42" spans="2:16" ht="11.25">
      <c r="B42" s="144"/>
      <c r="C42" s="147" t="s">
        <v>94</v>
      </c>
      <c r="D42" s="149"/>
      <c r="E42" s="96"/>
      <c r="F42" s="96"/>
      <c r="G42" s="46"/>
      <c r="H42" s="96"/>
      <c r="I42" s="96"/>
      <c r="J42" s="96"/>
      <c r="K42" s="47"/>
      <c r="L42" s="96"/>
      <c r="M42" s="44"/>
      <c r="N42" s="6"/>
      <c r="P42" s="48"/>
    </row>
    <row r="43" spans="2:14" ht="11.2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ht="12" thickBot="1"/>
    <row r="45" spans="2:14" ht="33" customHeight="1" thickBot="1" thickTop="1">
      <c r="B45" s="158" t="s">
        <v>84</v>
      </c>
      <c r="C45" s="159"/>
      <c r="D45" s="159"/>
      <c r="E45" s="159"/>
      <c r="F45" s="34"/>
      <c r="G45" s="170" t="s">
        <v>91</v>
      </c>
      <c r="H45" s="170"/>
      <c r="I45" s="170"/>
      <c r="J45" s="170"/>
      <c r="K45" s="170"/>
      <c r="L45" s="170"/>
      <c r="M45" s="170"/>
      <c r="N45" s="171"/>
    </row>
    <row r="46" ht="10.5" customHeight="1" thickBot="1" thickTop="1"/>
    <row r="47" spans="2:14" ht="25.5" customHeight="1" thickBot="1" thickTop="1">
      <c r="B47" s="158" t="s">
        <v>86</v>
      </c>
      <c r="C47" s="159"/>
      <c r="D47" s="159"/>
      <c r="E47" s="159"/>
      <c r="F47" s="34"/>
      <c r="G47" s="170" t="s">
        <v>137</v>
      </c>
      <c r="H47" s="177"/>
      <c r="I47" s="177"/>
      <c r="J47" s="177"/>
      <c r="K47" s="177"/>
      <c r="L47" s="177"/>
      <c r="M47" s="177"/>
      <c r="N47" s="178"/>
    </row>
    <row r="48" ht="8.25" customHeight="1" thickBot="1" thickTop="1"/>
    <row r="49" spans="2:14" ht="33.75" customHeight="1" thickTop="1">
      <c r="B49" s="160" t="s">
        <v>85</v>
      </c>
      <c r="C49" s="161"/>
      <c r="D49" s="161"/>
      <c r="E49" s="161"/>
      <c r="F49" s="35"/>
      <c r="G49" s="175" t="s">
        <v>200</v>
      </c>
      <c r="H49" s="175"/>
      <c r="I49" s="175"/>
      <c r="J49" s="175"/>
      <c r="K49" s="175"/>
      <c r="L49" s="175"/>
      <c r="M49" s="175"/>
      <c r="N49" s="176"/>
    </row>
    <row r="50" spans="2:14" ht="11.25">
      <c r="B50" s="155" t="s">
        <v>79</v>
      </c>
      <c r="C50" s="156"/>
      <c r="D50" s="157"/>
      <c r="E50" s="163" t="s">
        <v>198</v>
      </c>
      <c r="F50" s="149"/>
      <c r="G50" s="163" t="s">
        <v>199</v>
      </c>
      <c r="H50" s="149"/>
      <c r="I50" s="162" t="s">
        <v>76</v>
      </c>
      <c r="J50" s="149"/>
      <c r="K50" s="179" t="s">
        <v>191</v>
      </c>
      <c r="L50" s="180"/>
      <c r="M50" s="180"/>
      <c r="N50" s="181"/>
    </row>
    <row r="51" spans="2:14" ht="19.5" customHeight="1">
      <c r="B51" s="153" t="s">
        <v>197</v>
      </c>
      <c r="C51" s="172" t="s">
        <v>77</v>
      </c>
      <c r="D51" s="173"/>
      <c r="E51" s="91"/>
      <c r="F51" s="89" t="s">
        <v>75</v>
      </c>
      <c r="G51" s="91"/>
      <c r="H51" s="89" t="s">
        <v>74</v>
      </c>
      <c r="I51" s="93" t="str">
        <f>IF(AND(E51&gt;=11,G51&gt;=E51),G51-E51+1,"?")</f>
        <v>?</v>
      </c>
      <c r="J51" s="87" t="s">
        <v>69</v>
      </c>
      <c r="K51" s="182"/>
      <c r="L51" s="183"/>
      <c r="M51" s="183"/>
      <c r="N51" s="184"/>
    </row>
    <row r="52" spans="2:14" ht="19.5" customHeight="1" thickBot="1">
      <c r="B52" s="154"/>
      <c r="C52" s="174" t="s">
        <v>78</v>
      </c>
      <c r="D52" s="174"/>
      <c r="E52" s="92"/>
      <c r="F52" s="90" t="s">
        <v>75</v>
      </c>
      <c r="G52" s="92"/>
      <c r="H52" s="90" t="s">
        <v>74</v>
      </c>
      <c r="I52" s="94" t="str">
        <f>IF(AND(E52&gt;=11,G52&gt;=E52),G52-E52+1,"?")</f>
        <v>?</v>
      </c>
      <c r="J52" s="88" t="s">
        <v>69</v>
      </c>
      <c r="K52" s="150"/>
      <c r="L52" s="151"/>
      <c r="M52" s="151"/>
      <c r="N52" s="152"/>
    </row>
    <row r="53" ht="12" thickTop="1"/>
    <row r="54" ht="11.25">
      <c r="C54" s="85" t="s">
        <v>194</v>
      </c>
    </row>
    <row r="60" ht="14.25">
      <c r="C60" s="72" t="s">
        <v>196</v>
      </c>
    </row>
    <row r="61" ht="4.5" customHeight="1"/>
    <row r="62" ht="3.75" customHeight="1"/>
    <row r="63" spans="3:8" ht="21.75" customHeight="1">
      <c r="C63" s="188" t="s">
        <v>139</v>
      </c>
      <c r="D63" s="71" t="s">
        <v>192</v>
      </c>
      <c r="E63" s="167">
        <f>IF(ISBLANK(K51),"",K51)</f>
      </c>
      <c r="F63" s="168"/>
      <c r="G63" s="168"/>
      <c r="H63" s="169"/>
    </row>
    <row r="64" spans="3:8" ht="21.75" customHeight="1">
      <c r="C64" s="188"/>
      <c r="D64" s="71" t="s">
        <v>193</v>
      </c>
      <c r="E64" s="167">
        <f>IF(ISBLANK(K52),"",K52)</f>
      </c>
      <c r="F64" s="168"/>
      <c r="G64" s="168"/>
      <c r="H64" s="169"/>
    </row>
    <row r="65" ht="12" thickBot="1"/>
    <row r="66" spans="2:8" ht="23.25" thickBot="1">
      <c r="B66" s="62"/>
      <c r="C66" s="63"/>
      <c r="D66" s="64"/>
      <c r="E66" s="65" t="s">
        <v>187</v>
      </c>
      <c r="F66" s="65" t="s">
        <v>188</v>
      </c>
      <c r="G66" s="65" t="s">
        <v>82</v>
      </c>
      <c r="H66" s="66" t="s">
        <v>153</v>
      </c>
    </row>
    <row r="67" spans="3:8" ht="11.25">
      <c r="C67" s="190" t="s">
        <v>141</v>
      </c>
      <c r="D67" s="189" t="s">
        <v>189</v>
      </c>
      <c r="E67" s="67" t="s">
        <v>71</v>
      </c>
      <c r="F67" s="97"/>
      <c r="G67" s="97"/>
      <c r="H67" s="77"/>
    </row>
    <row r="68" spans="3:8" ht="11.25">
      <c r="C68" s="165"/>
      <c r="D68" s="186"/>
      <c r="E68" s="68" t="s">
        <v>72</v>
      </c>
      <c r="F68" s="73"/>
      <c r="G68" s="98"/>
      <c r="H68" s="74"/>
    </row>
    <row r="69" spans="3:8" ht="11.25">
      <c r="C69" s="165"/>
      <c r="D69" s="186"/>
      <c r="E69" s="68" t="s">
        <v>154</v>
      </c>
      <c r="F69" s="73"/>
      <c r="G69" s="98"/>
      <c r="H69" s="74"/>
    </row>
    <row r="70" spans="3:8" ht="11.25">
      <c r="C70" s="165"/>
      <c r="D70" s="186"/>
      <c r="E70" s="68" t="s">
        <v>155</v>
      </c>
      <c r="F70" s="73"/>
      <c r="G70" s="98"/>
      <c r="H70" s="99"/>
    </row>
    <row r="71" spans="3:8" ht="12" thickBot="1">
      <c r="C71" s="166"/>
      <c r="D71" s="187"/>
      <c r="E71" s="69" t="s">
        <v>156</v>
      </c>
      <c r="F71" s="100"/>
      <c r="G71" s="100"/>
      <c r="H71" s="76"/>
    </row>
    <row r="72" spans="3:8" ht="11.25">
      <c r="C72" s="190" t="s">
        <v>142</v>
      </c>
      <c r="D72" s="189" t="s">
        <v>148</v>
      </c>
      <c r="E72" s="67" t="s">
        <v>157</v>
      </c>
      <c r="F72" s="97"/>
      <c r="G72" s="97"/>
      <c r="H72" s="102"/>
    </row>
    <row r="73" spans="3:8" ht="11.25">
      <c r="C73" s="165"/>
      <c r="D73" s="186"/>
      <c r="E73" s="68" t="s">
        <v>158</v>
      </c>
      <c r="F73" s="98"/>
      <c r="G73" s="98"/>
      <c r="H73" s="99"/>
    </row>
    <row r="74" spans="3:8" ht="11.25">
      <c r="C74" s="165"/>
      <c r="D74" s="186"/>
      <c r="E74" s="68" t="s">
        <v>159</v>
      </c>
      <c r="F74" s="98"/>
      <c r="G74" s="78"/>
      <c r="H74" s="99"/>
    </row>
    <row r="75" spans="3:8" ht="11.25">
      <c r="C75" s="165"/>
      <c r="D75" s="186"/>
      <c r="E75" s="68" t="s">
        <v>160</v>
      </c>
      <c r="F75" s="98"/>
      <c r="G75" s="98"/>
      <c r="H75" s="99"/>
    </row>
    <row r="76" spans="3:8" ht="12" thickBot="1">
      <c r="C76" s="166"/>
      <c r="D76" s="187"/>
      <c r="E76" s="69" t="s">
        <v>161</v>
      </c>
      <c r="F76" s="100"/>
      <c r="G76" s="100"/>
      <c r="H76" s="83"/>
    </row>
    <row r="77" spans="3:8" ht="11.25">
      <c r="C77" s="164" t="s">
        <v>143</v>
      </c>
      <c r="D77" s="185" t="s">
        <v>149</v>
      </c>
      <c r="E77" s="70" t="s">
        <v>162</v>
      </c>
      <c r="F77" s="103"/>
      <c r="G77" s="103"/>
      <c r="H77" s="79"/>
    </row>
    <row r="78" spans="3:8" ht="11.25">
      <c r="C78" s="165"/>
      <c r="D78" s="186"/>
      <c r="E78" s="68" t="s">
        <v>163</v>
      </c>
      <c r="F78" s="98"/>
      <c r="G78" s="98"/>
      <c r="H78" s="75"/>
    </row>
    <row r="79" spans="3:8" ht="11.25">
      <c r="C79" s="165"/>
      <c r="D79" s="186"/>
      <c r="E79" s="68" t="s">
        <v>164</v>
      </c>
      <c r="F79" s="98"/>
      <c r="G79" s="98"/>
      <c r="H79" s="75"/>
    </row>
    <row r="80" spans="3:8" ht="11.25">
      <c r="C80" s="165"/>
      <c r="D80" s="186"/>
      <c r="E80" s="68" t="s">
        <v>165</v>
      </c>
      <c r="F80" s="98"/>
      <c r="G80" s="98"/>
      <c r="H80" s="75"/>
    </row>
    <row r="81" spans="3:8" ht="12" thickBot="1">
      <c r="C81" s="166"/>
      <c r="D81" s="187"/>
      <c r="E81" s="69" t="s">
        <v>166</v>
      </c>
      <c r="F81" s="100"/>
      <c r="G81" s="100"/>
      <c r="H81" s="76"/>
    </row>
    <row r="82" spans="3:8" ht="11.25">
      <c r="C82" s="164" t="s">
        <v>144</v>
      </c>
      <c r="D82" s="185" t="s">
        <v>150</v>
      </c>
      <c r="E82" s="70" t="s">
        <v>167</v>
      </c>
      <c r="F82" s="103"/>
      <c r="G82" s="80"/>
      <c r="H82" s="79"/>
    </row>
    <row r="83" spans="3:8" ht="11.25">
      <c r="C83" s="165"/>
      <c r="D83" s="186"/>
      <c r="E83" s="68" t="s">
        <v>168</v>
      </c>
      <c r="F83" s="98"/>
      <c r="G83" s="98"/>
      <c r="H83" s="99"/>
    </row>
    <row r="84" spans="3:8" ht="11.25">
      <c r="C84" s="165"/>
      <c r="D84" s="186"/>
      <c r="E84" s="68" t="s">
        <v>169</v>
      </c>
      <c r="F84" s="98"/>
      <c r="G84" s="98"/>
      <c r="H84" s="99"/>
    </row>
    <row r="85" spans="3:8" ht="11.25">
      <c r="C85" s="165"/>
      <c r="D85" s="186"/>
      <c r="E85" s="68" t="s">
        <v>170</v>
      </c>
      <c r="F85" s="73"/>
      <c r="G85" s="98"/>
      <c r="H85" s="99"/>
    </row>
    <row r="86" spans="3:8" ht="12" thickBot="1">
      <c r="C86" s="166"/>
      <c r="D86" s="187"/>
      <c r="E86" s="69" t="s">
        <v>171</v>
      </c>
      <c r="F86" s="100"/>
      <c r="G86" s="100"/>
      <c r="H86" s="76"/>
    </row>
    <row r="87" spans="3:8" ht="11.25">
      <c r="C87" s="164" t="s">
        <v>145</v>
      </c>
      <c r="D87" s="185" t="s">
        <v>151</v>
      </c>
      <c r="E87" s="70" t="s">
        <v>172</v>
      </c>
      <c r="F87" s="103"/>
      <c r="G87" s="103"/>
      <c r="H87" s="104"/>
    </row>
    <row r="88" spans="3:8" ht="11.25">
      <c r="C88" s="165"/>
      <c r="D88" s="186"/>
      <c r="E88" s="68" t="s">
        <v>173</v>
      </c>
      <c r="F88" s="98"/>
      <c r="G88" s="98"/>
      <c r="H88" s="99"/>
    </row>
    <row r="89" spans="3:8" ht="11.25">
      <c r="C89" s="165"/>
      <c r="D89" s="186"/>
      <c r="E89" s="68" t="s">
        <v>174</v>
      </c>
      <c r="F89" s="98"/>
      <c r="G89" s="98"/>
      <c r="H89" s="99"/>
    </row>
    <row r="90" spans="3:8" ht="11.25">
      <c r="C90" s="165"/>
      <c r="D90" s="186"/>
      <c r="E90" s="68" t="s">
        <v>175</v>
      </c>
      <c r="F90" s="98"/>
      <c r="G90" s="98"/>
      <c r="H90" s="99"/>
    </row>
    <row r="91" spans="3:8" ht="12" thickBot="1">
      <c r="C91" s="166"/>
      <c r="D91" s="187"/>
      <c r="E91" s="69" t="s">
        <v>176</v>
      </c>
      <c r="F91" s="100"/>
      <c r="G91" s="100"/>
      <c r="H91" s="101"/>
    </row>
    <row r="92" spans="3:8" ht="11.25">
      <c r="C92" s="164" t="s">
        <v>146</v>
      </c>
      <c r="D92" s="185" t="s">
        <v>190</v>
      </c>
      <c r="E92" s="70" t="s">
        <v>177</v>
      </c>
      <c r="F92" s="80"/>
      <c r="G92" s="80"/>
      <c r="H92" s="81"/>
    </row>
    <row r="93" spans="3:8" ht="11.25">
      <c r="C93" s="165"/>
      <c r="D93" s="186"/>
      <c r="E93" s="68" t="s">
        <v>178</v>
      </c>
      <c r="F93" s="73"/>
      <c r="G93" s="73"/>
      <c r="H93" s="74"/>
    </row>
    <row r="94" spans="3:8" ht="11.25">
      <c r="C94" s="165"/>
      <c r="D94" s="186"/>
      <c r="E94" s="68" t="s">
        <v>179</v>
      </c>
      <c r="F94" s="73"/>
      <c r="G94" s="73"/>
      <c r="H94" s="99"/>
    </row>
    <row r="95" spans="3:8" ht="11.25">
      <c r="C95" s="165"/>
      <c r="D95" s="186"/>
      <c r="E95" s="68" t="s">
        <v>180</v>
      </c>
      <c r="F95" s="73"/>
      <c r="G95" s="73"/>
      <c r="H95" s="99"/>
    </row>
    <row r="96" spans="3:8" ht="12" thickBot="1">
      <c r="C96" s="166"/>
      <c r="D96" s="187"/>
      <c r="E96" s="69" t="s">
        <v>181</v>
      </c>
      <c r="F96" s="82"/>
      <c r="G96" s="100"/>
      <c r="H96" s="101"/>
    </row>
    <row r="97" spans="3:8" ht="11.25">
      <c r="C97" s="164" t="s">
        <v>147</v>
      </c>
      <c r="D97" s="185" t="s">
        <v>152</v>
      </c>
      <c r="E97" s="70" t="s">
        <v>182</v>
      </c>
      <c r="F97" s="80"/>
      <c r="G97" s="103"/>
      <c r="H97" s="81"/>
    </row>
    <row r="98" spans="3:8" ht="11.25">
      <c r="C98" s="165"/>
      <c r="D98" s="186"/>
      <c r="E98" s="68" t="s">
        <v>183</v>
      </c>
      <c r="F98" s="73"/>
      <c r="G98" s="98"/>
      <c r="H98" s="74"/>
    </row>
    <row r="99" spans="3:8" ht="11.25">
      <c r="C99" s="165"/>
      <c r="D99" s="186"/>
      <c r="E99" s="68" t="s">
        <v>184</v>
      </c>
      <c r="F99" s="73"/>
      <c r="G99" s="98"/>
      <c r="H99" s="74"/>
    </row>
    <row r="100" spans="3:8" ht="11.25">
      <c r="C100" s="165"/>
      <c r="D100" s="186"/>
      <c r="E100" s="68" t="s">
        <v>185</v>
      </c>
      <c r="F100" s="98"/>
      <c r="G100" s="98"/>
      <c r="H100" s="75"/>
    </row>
    <row r="101" spans="3:8" ht="12" thickBot="1">
      <c r="C101" s="166"/>
      <c r="D101" s="187"/>
      <c r="E101" s="69" t="s">
        <v>186</v>
      </c>
      <c r="F101" s="84"/>
      <c r="G101" s="84"/>
      <c r="H101" s="101"/>
    </row>
  </sheetData>
  <sheetProtection sheet="1" objects="1" scenarios="1"/>
  <mergeCells count="40">
    <mergeCell ref="D87:D91"/>
    <mergeCell ref="D92:D96"/>
    <mergeCell ref="D97:D101"/>
    <mergeCell ref="C63:C64"/>
    <mergeCell ref="D67:D71"/>
    <mergeCell ref="D72:D76"/>
    <mergeCell ref="D77:D81"/>
    <mergeCell ref="D82:D86"/>
    <mergeCell ref="C67:C71"/>
    <mergeCell ref="C72:C76"/>
    <mergeCell ref="C77:C81"/>
    <mergeCell ref="C82:C86"/>
    <mergeCell ref="C87:C91"/>
    <mergeCell ref="C92:C96"/>
    <mergeCell ref="C97:C101"/>
    <mergeCell ref="E63:H63"/>
    <mergeCell ref="E64:H64"/>
    <mergeCell ref="G45:N45"/>
    <mergeCell ref="C51:D51"/>
    <mergeCell ref="C52:D52"/>
    <mergeCell ref="G49:N49"/>
    <mergeCell ref="G47:N47"/>
    <mergeCell ref="K50:N50"/>
    <mergeCell ref="K51:N51"/>
    <mergeCell ref="K52:N52"/>
    <mergeCell ref="B51:B52"/>
    <mergeCell ref="B50:D50"/>
    <mergeCell ref="B45:E45"/>
    <mergeCell ref="B47:E47"/>
    <mergeCell ref="B49:E49"/>
    <mergeCell ref="I50:J50"/>
    <mergeCell ref="E50:F50"/>
    <mergeCell ref="G50:H50"/>
    <mergeCell ref="J1:L1"/>
    <mergeCell ref="E1:G1"/>
    <mergeCell ref="C39:D39"/>
    <mergeCell ref="B39:B42"/>
    <mergeCell ref="C40:D40"/>
    <mergeCell ref="C41:D41"/>
    <mergeCell ref="C42:D4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古田　勲</dc:creator>
  <cp:keywords/>
  <dc:description/>
  <cp:lastModifiedBy>aysaito</cp:lastModifiedBy>
  <cp:lastPrinted>2009-03-10T06:21:21Z</cp:lastPrinted>
  <dcterms:created xsi:type="dcterms:W3CDTF">2008-04-29T06:54:28Z</dcterms:created>
  <dcterms:modified xsi:type="dcterms:W3CDTF">2009-03-10T06:21:53Z</dcterms:modified>
  <cp:category/>
  <cp:version/>
  <cp:contentType/>
  <cp:contentStatus/>
</cp:coreProperties>
</file>